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保育士修学資金貸付事業\HB 保育料一部貸付\要綱や募集要項など\R07 保育料一部\HP\"/>
    </mc:Choice>
  </mc:AlternateContent>
  <xr:revisionPtr revIDLastSave="0" documentId="13_ncr:1_{D6A81108-0650-4E28-A498-40C4842EF8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保育料一部 " sheetId="11" r:id="rId1"/>
    <sheet name="記入例" sheetId="8" r:id="rId2"/>
  </sheets>
  <definedNames>
    <definedName name="_xlnm.Print_Area" localSheetId="1">記入例!$A$1:$AI$85</definedName>
    <definedName name="_xlnm.Print_Area" localSheetId="0">'保育料一部 '!$A$1:$AJ$75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7" i="11" l="1"/>
  <c r="Q32" i="11"/>
  <c r="AC21" i="11"/>
  <c r="AC17" i="11"/>
  <c r="AJ20" i="11"/>
  <c r="P21" i="8"/>
  <c r="AE21" i="8" s="1"/>
  <c r="P17" i="8"/>
  <c r="AE17" i="8" s="1"/>
  <c r="Q32" i="8"/>
  <c r="AB47" i="8"/>
  <c r="R23" i="11" l="1"/>
</calcChain>
</file>

<file path=xl/sharedStrings.xml><?xml version="1.0" encoding="utf-8"?>
<sst xmlns="http://schemas.openxmlformats.org/spreadsheetml/2006/main" count="282" uniqueCount="104">
  <si>
    <t>フリガナ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</si>
  <si>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</si>
  <si>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</si>
  <si>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</si>
  <si>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（</t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</si>
  <si>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</si>
  <si>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</si>
  <si>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</si>
  <si>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</si>
  <si>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日</t>
    <rPh sb="0" eb="1">
      <t>ヒ</t>
    </rPh>
    <phoneticPr fontId="1"/>
  </si>
  <si>
    <t>自宅電話</t>
    <rPh sb="0" eb="2">
      <t>ジタク</t>
    </rPh>
    <rPh sb="2" eb="4">
      <t>デンワ</t>
    </rPh>
    <phoneticPr fontId="1"/>
  </si>
  <si>
    <t>勤務先住所</t>
    <rPh sb="0" eb="3">
      <t>キンムサキ</t>
    </rPh>
    <rPh sb="3" eb="5">
      <t>ジュウショ</t>
    </rPh>
    <phoneticPr fontId="1"/>
  </si>
  <si>
    <t>－</t>
    <phoneticPr fontId="1"/>
  </si>
  <si>
    <t>勤務先名</t>
    <rPh sb="0" eb="1">
      <t>ツトム</t>
    </rPh>
    <rPh sb="1" eb="2">
      <t>ム</t>
    </rPh>
    <rPh sb="2" eb="3">
      <t>サキ</t>
    </rPh>
    <rPh sb="3" eb="4">
      <t>メイ</t>
    </rPh>
    <phoneticPr fontId="1"/>
  </si>
  <si>
    <t>）</t>
    <phoneticPr fontId="1"/>
  </si>
  <si>
    <t>連帯保証人（予定者）</t>
    <rPh sb="0" eb="2">
      <t>レンタイ</t>
    </rPh>
    <rPh sb="2" eb="5">
      <t>ホショウニン</t>
    </rPh>
    <rPh sb="6" eb="9">
      <t>ヨテイシャ</t>
    </rPh>
    <phoneticPr fontId="1"/>
  </si>
  <si>
    <t>保育士</t>
    <rPh sb="0" eb="3">
      <t>ホイクシ</t>
    </rPh>
    <phoneticPr fontId="1"/>
  </si>
  <si>
    <t>,000</t>
    <phoneticPr fontId="1"/>
  </si>
  <si>
    <t>金</t>
    <rPh sb="0" eb="1">
      <t>キン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</si>
  <si>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</si>
  <si>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１．申請に係る事項</t>
    <rPh sb="2" eb="4">
      <t>シンセイ</t>
    </rPh>
    <rPh sb="5" eb="6">
      <t>カカワ</t>
    </rPh>
    <rPh sb="7" eb="9">
      <t>ジコウ</t>
    </rPh>
    <phoneticPr fontId="1"/>
  </si>
  <si>
    <t>保育士登録（必須）</t>
    <rPh sb="0" eb="3">
      <t>ホイクシ</t>
    </rPh>
    <rPh sb="3" eb="5">
      <t>トウロク</t>
    </rPh>
    <rPh sb="6" eb="8">
      <t>ヒッス</t>
    </rPh>
    <phoneticPr fontId="1"/>
  </si>
  <si>
    <t>幼稚園教諭</t>
    <rPh sb="0" eb="3">
      <t>ヨウチエン</t>
    </rPh>
    <rPh sb="3" eb="5">
      <t>キョウユ</t>
    </rPh>
    <phoneticPr fontId="1"/>
  </si>
  <si>
    <t>保育教諭</t>
    <rPh sb="0" eb="2">
      <t>ホイク</t>
    </rPh>
    <rPh sb="2" eb="4">
      <t>キョウユ</t>
    </rPh>
    <phoneticPr fontId="1"/>
  </si>
  <si>
    <t>ア)保育所</t>
    <rPh sb="2" eb="4">
      <t>ホイク</t>
    </rPh>
    <rPh sb="4" eb="5">
      <t>ショ</t>
    </rPh>
    <phoneticPr fontId="1"/>
  </si>
  <si>
    <t>ウ)認定こども園</t>
    <rPh sb="2" eb="4">
      <t>ニンテイ</t>
    </rPh>
    <rPh sb="7" eb="8">
      <t>エン</t>
    </rPh>
    <phoneticPr fontId="1"/>
  </si>
  <si>
    <t>エ)家庭的保育事業・小規模保育事業・事業所内保育事業</t>
    <rPh sb="2" eb="5">
      <t>カテイテキ</t>
    </rPh>
    <rPh sb="5" eb="7">
      <t>ホイク</t>
    </rPh>
    <rPh sb="7" eb="9">
      <t>ジギョウ</t>
    </rPh>
    <rPh sb="10" eb="13">
      <t>ショウキボ</t>
    </rPh>
    <rPh sb="13" eb="15">
      <t>ホイク</t>
    </rPh>
    <rPh sb="15" eb="17">
      <t>ジギョウ</t>
    </rPh>
    <rPh sb="18" eb="21">
      <t>ジギョウショ</t>
    </rPh>
    <rPh sb="21" eb="22">
      <t>ウチ</t>
    </rPh>
    <rPh sb="22" eb="24">
      <t>ホイク</t>
    </rPh>
    <rPh sb="24" eb="26">
      <t>ジギョウ</t>
    </rPh>
    <phoneticPr fontId="1"/>
  </si>
  <si>
    <t>オ)病児保育事業</t>
    <rPh sb="2" eb="4">
      <t>ビョウジ</t>
    </rPh>
    <rPh sb="4" eb="6">
      <t>ホイク</t>
    </rPh>
    <rPh sb="6" eb="8">
      <t>ジギョウ</t>
    </rPh>
    <phoneticPr fontId="1"/>
  </si>
  <si>
    <t>カ)一時預かり事業</t>
    <rPh sb="2" eb="4">
      <t>イチジ</t>
    </rPh>
    <rPh sb="4" eb="5">
      <t>アズ</t>
    </rPh>
    <rPh sb="7" eb="9">
      <t>ジギョウ</t>
    </rPh>
    <phoneticPr fontId="1"/>
  </si>
  <si>
    <t>イ)幼稚園（預かり保育を常時実施 又は 認定こども園へ移行予定）</t>
    <rPh sb="2" eb="5">
      <t>ヨウチエン</t>
    </rPh>
    <rPh sb="6" eb="7">
      <t>アズ</t>
    </rPh>
    <rPh sb="9" eb="11">
      <t>ホイク</t>
    </rPh>
    <rPh sb="12" eb="14">
      <t>ジョウジ</t>
    </rPh>
    <rPh sb="14" eb="16">
      <t>ジッシ</t>
    </rPh>
    <rPh sb="17" eb="18">
      <t>マタ</t>
    </rPh>
    <rPh sb="20" eb="22">
      <t>ニンテイ</t>
    </rPh>
    <rPh sb="25" eb="26">
      <t>エン</t>
    </rPh>
    <rPh sb="27" eb="29">
      <t>イコウ</t>
    </rPh>
    <rPh sb="29" eb="31">
      <t>ヨテイ</t>
    </rPh>
    <phoneticPr fontId="1"/>
  </si>
  <si>
    <t>ケ)企業主導型保育事業</t>
    <rPh sb="2" eb="4">
      <t>キギョウ</t>
    </rPh>
    <rPh sb="4" eb="7">
      <t>シュドウガタ</t>
    </rPh>
    <rPh sb="7" eb="9">
      <t>ホイク</t>
    </rPh>
    <rPh sb="9" eb="11">
      <t>ジギョウ</t>
    </rPh>
    <phoneticPr fontId="1"/>
  </si>
  <si>
    <t>２．連帯保証人に係る事項</t>
    <rPh sb="2" eb="4">
      <t>レンタイ</t>
    </rPh>
    <rPh sb="4" eb="7">
      <t>ホショウニン</t>
    </rPh>
    <rPh sb="8" eb="9">
      <t>カカワ</t>
    </rPh>
    <rPh sb="10" eb="12">
      <t>ジコウ</t>
    </rPh>
    <phoneticPr fontId="1"/>
  </si>
  <si>
    <t>ク)自治体の単独保育施策の認可外保育施設</t>
    <rPh sb="2" eb="5">
      <t>ジチタイ</t>
    </rPh>
    <rPh sb="6" eb="8">
      <t>タンドク</t>
    </rPh>
    <rPh sb="8" eb="10">
      <t>ホイク</t>
    </rPh>
    <rPh sb="10" eb="12">
      <t>シサク</t>
    </rPh>
    <rPh sb="13" eb="15">
      <t>ニンカ</t>
    </rPh>
    <rPh sb="15" eb="16">
      <t>ガイ</t>
    </rPh>
    <rPh sb="16" eb="18">
      <t>ホイク</t>
    </rPh>
    <rPh sb="18" eb="20">
      <t>シセツ</t>
    </rPh>
    <phoneticPr fontId="1"/>
  </si>
  <si>
    <t>キ)離島その他の地域の特例保育施設</t>
    <rPh sb="2" eb="4">
      <t>リトウ</t>
    </rPh>
    <rPh sb="6" eb="7">
      <t>タ</t>
    </rPh>
    <rPh sb="8" eb="10">
      <t>チイキ</t>
    </rPh>
    <rPh sb="11" eb="13">
      <t>トクレイ</t>
    </rPh>
    <rPh sb="13" eb="15">
      <t>ホイク</t>
    </rPh>
    <rPh sb="15" eb="17">
      <t>シセツ</t>
    </rPh>
    <phoneticPr fontId="1"/>
  </si>
  <si>
    <t>生年月日</t>
    <rPh sb="0" eb="2">
      <t>セイネン</t>
    </rPh>
    <rPh sb="2" eb="4">
      <t>ガッピ</t>
    </rPh>
    <phoneticPr fontId="1"/>
  </si>
  <si>
    <t>保育所名</t>
    <rPh sb="0" eb="2">
      <t>ホイク</t>
    </rPh>
    <rPh sb="2" eb="3">
      <t>ショ</t>
    </rPh>
    <rPh sb="3" eb="4">
      <t>ナ</t>
    </rPh>
    <phoneticPr fontId="1"/>
  </si>
  <si>
    <t>月額保育料</t>
  </si>
  <si>
    <t>月額保育料</t>
    <rPh sb="0" eb="2">
      <t>ゲツガク</t>
    </rPh>
    <rPh sb="2" eb="5">
      <t>ホイクリョウ</t>
    </rPh>
    <phoneticPr fontId="1"/>
  </si>
  <si>
    <t>世帯合計保育料</t>
    <rPh sb="0" eb="2">
      <t>セタイ</t>
    </rPh>
    <rPh sb="2" eb="4">
      <t>ゴウケイ</t>
    </rPh>
    <rPh sb="4" eb="7">
      <t>ホイクリョウ</t>
    </rPh>
    <phoneticPr fontId="1"/>
  </si>
  <si>
    <t>未就学児を持つ保育士の保育料一部貸付申請書</t>
    <rPh sb="0" eb="3">
      <t>ミシュウガク</t>
    </rPh>
    <rPh sb="5" eb="6">
      <t>モ</t>
    </rPh>
    <rPh sb="7" eb="10">
      <t>ホイクシ</t>
    </rPh>
    <rPh sb="11" eb="14">
      <t>ホイクリョウ</t>
    </rPh>
    <rPh sb="14" eb="16">
      <t>イチブ</t>
    </rPh>
    <rPh sb="16" eb="18">
      <t>カシツケ</t>
    </rPh>
    <rPh sb="18" eb="20">
      <t>シンセイ</t>
    </rPh>
    <rPh sb="20" eb="21">
      <t>ショ</t>
    </rPh>
    <phoneticPr fontId="1"/>
  </si>
  <si>
    <t>円</t>
  </si>
  <si>
    <t>①</t>
    <phoneticPr fontId="1"/>
  </si>
  <si>
    <t>① × 1/2</t>
    <phoneticPr fontId="1"/>
  </si>
  <si>
    <t>上限 27,000円</t>
  </si>
  <si>
    <t>上限 27,000円</t>
    <rPh sb="0" eb="2">
      <t>ジョウゲン</t>
    </rPh>
    <rPh sb="9" eb="10">
      <t>エン</t>
    </rPh>
    <phoneticPr fontId="1"/>
  </si>
  <si>
    <t>①未就学児を持つ保育士の保育料一部貸付申請書（本用紙）</t>
    <rPh sb="1" eb="5">
      <t>ミシュウガクジ</t>
    </rPh>
    <rPh sb="6" eb="7">
      <t>モ</t>
    </rPh>
    <rPh sb="8" eb="11">
      <t>ホイクシ</t>
    </rPh>
    <rPh sb="12" eb="15">
      <t>ホイクリョウ</t>
    </rPh>
    <rPh sb="15" eb="17">
      <t>イチブ</t>
    </rPh>
    <rPh sb="17" eb="19">
      <t>カシツケ</t>
    </rPh>
    <phoneticPr fontId="1"/>
  </si>
  <si>
    <t>（申請者氏名</t>
    <rPh sb="1" eb="4">
      <t>シンセイシャ</t>
    </rPh>
    <rPh sb="4" eb="6">
      <t>シメイ</t>
    </rPh>
    <phoneticPr fontId="1"/>
  </si>
  <si>
    <t>貸付期間</t>
    <rPh sb="0" eb="2">
      <t>カシツケ</t>
    </rPh>
    <rPh sb="2" eb="4">
      <t>キカン</t>
    </rPh>
    <phoneticPr fontId="1"/>
  </si>
  <si>
    <t>合計額</t>
    <rPh sb="0" eb="3">
      <t>ゴウケイガク</t>
    </rPh>
    <phoneticPr fontId="1"/>
  </si>
  <si>
    <t>～</t>
    <phoneticPr fontId="1"/>
  </si>
  <si>
    <t>※貸付期間中に保育料が変更されている場合は、2段で記入してください。</t>
  </si>
  <si>
    <t>職種</t>
    <rPh sb="0" eb="1">
      <t>ショク</t>
    </rPh>
    <rPh sb="1" eb="2">
      <t>シュ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</si>
  <si>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</si>
  <si>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</si>
  <si>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</si>
  <si>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名前</t>
    <rPh sb="0" eb="2">
      <t>ナマエ</t>
    </rPh>
    <phoneticPr fontId="1"/>
  </si>
  <si>
    <t>携帯電話</t>
    <rPh sb="0" eb="1">
      <t>ケイ</t>
    </rPh>
    <rPh sb="1" eb="2">
      <t>オビ</t>
    </rPh>
    <rPh sb="2" eb="3">
      <t>デン</t>
    </rPh>
    <rPh sb="3" eb="4">
      <t>ハナシ</t>
    </rPh>
    <phoneticPr fontId="1"/>
  </si>
  <si>
    <t>３．必要書類のチェック</t>
    <rPh sb="2" eb="4">
      <t>ヒツヨウ</t>
    </rPh>
    <rPh sb="4" eb="6">
      <t>ショルイ</t>
    </rPh>
    <phoneticPr fontId="1"/>
  </si>
  <si>
    <t>氏名</t>
    <rPh sb="0" eb="1">
      <t>シ</t>
    </rPh>
    <rPh sb="1" eb="2">
      <t>メイ</t>
    </rPh>
    <phoneticPr fontId="1"/>
  </si>
  <si>
    <t>住所</t>
    <rPh sb="0" eb="2">
      <t>ジュウショ</t>
    </rPh>
    <phoneticPr fontId="1"/>
  </si>
  <si>
    <t>自宅電話</t>
    <rPh sb="0" eb="1">
      <t>ジ</t>
    </rPh>
    <rPh sb="1" eb="2">
      <t>タク</t>
    </rPh>
    <rPh sb="2" eb="3">
      <t>デン</t>
    </rPh>
    <rPh sb="3" eb="4">
      <t>ハナシ</t>
    </rPh>
    <phoneticPr fontId="1"/>
  </si>
  <si>
    <t>申請者との関係</t>
    <rPh sb="0" eb="3">
      <t>シンセイシャ</t>
    </rPh>
    <rPh sb="5" eb="7">
      <t>カンケイ</t>
    </rPh>
    <phoneticPr fontId="1"/>
  </si>
  <si>
    <t xml:space="preserve">    × 1/2</t>
    <phoneticPr fontId="1"/>
  </si>
  <si>
    <t>又は事業所名</t>
    <phoneticPr fontId="1"/>
  </si>
  <si>
    <t>施設名</t>
    <rPh sb="0" eb="2">
      <t>シセツ</t>
    </rPh>
    <rPh sb="2" eb="3">
      <t>メイ</t>
    </rPh>
    <phoneticPr fontId="1"/>
  </si>
  <si>
    <t>勤務先電話</t>
    <rPh sb="0" eb="5">
      <t>キンムサキデンワ</t>
    </rPh>
    <phoneticPr fontId="1"/>
  </si>
  <si>
    <t>※週20時間以上の保育士又は保育教諭としての勤務</t>
    <phoneticPr fontId="1"/>
  </si>
  <si>
    <t>×</t>
    <phoneticPr fontId="1"/>
  </si>
  <si>
    <t>カ月</t>
    <rPh sb="1" eb="2">
      <t>ゲツ</t>
    </rPh>
    <phoneticPr fontId="1"/>
  </si>
  <si>
    <t>＝</t>
    <phoneticPr fontId="1"/>
  </si>
  <si>
    <t>受付番号</t>
    <rPh sb="0" eb="2">
      <t>ウケツケ</t>
    </rPh>
    <rPh sb="2" eb="4">
      <t>バンゴウ</t>
    </rPh>
    <phoneticPr fontId="1"/>
  </si>
  <si>
    <t>記入日</t>
    <rPh sb="0" eb="2">
      <t>キニュウ</t>
    </rPh>
    <rPh sb="2" eb="3">
      <t>ビ</t>
    </rPh>
    <phoneticPr fontId="1"/>
  </si>
  <si>
    <t>従事開始日</t>
    <rPh sb="0" eb="2">
      <t>ジュウジ</t>
    </rPh>
    <rPh sb="2" eb="4">
      <t>カイシ</t>
    </rPh>
    <rPh sb="4" eb="5">
      <t>ビ</t>
    </rPh>
    <phoneticPr fontId="1"/>
  </si>
  <si>
    <t>②同意書（申請者および連帯保証人(予定)が自署）</t>
    <rPh sb="1" eb="4">
      <t>ドウイショ</t>
    </rPh>
    <rPh sb="5" eb="7">
      <t>シンセイ</t>
    </rPh>
    <rPh sb="7" eb="8">
      <t>シャ</t>
    </rPh>
    <rPh sb="11" eb="13">
      <t>レンタイ</t>
    </rPh>
    <rPh sb="13" eb="16">
      <t>ホショウニン</t>
    </rPh>
    <rPh sb="17" eb="19">
      <t>ヨテイ</t>
    </rPh>
    <rPh sb="21" eb="23">
      <t>ジショ</t>
    </rPh>
    <phoneticPr fontId="1"/>
  </si>
  <si>
    <t>③採用・勤務証明書</t>
    <phoneticPr fontId="1"/>
  </si>
  <si>
    <t>⑤保育士証写し（保育士登録を申請中の場合は、合格通知書写しなど）</t>
    <phoneticPr fontId="1"/>
  </si>
  <si>
    <t>⑥連帯保証人の収入を証明するもの（直近の住民税課税証明書や源泉徴収票写しなど）</t>
    <phoneticPr fontId="1"/>
  </si>
  <si>
    <t>④住民票（世帯全員記載で、申請日より３カ月以内に発行し、マイナンバーの記載がないもの）</t>
    <phoneticPr fontId="1"/>
  </si>
  <si>
    <t>⑦利用者負担額（保育料）決定通知書の写し</t>
    <phoneticPr fontId="1"/>
  </si>
  <si>
    <t>(千円未満切捨て)</t>
    <rPh sb="1" eb="3">
      <t>センエン</t>
    </rPh>
    <rPh sb="3" eb="5">
      <t>ミマン</t>
    </rPh>
    <rPh sb="5" eb="7">
      <t>キリス</t>
    </rPh>
    <phoneticPr fontId="1"/>
  </si>
  <si>
    <t>(千円未満切捨て)</t>
    <rPh sb="1" eb="3">
      <t>センエン</t>
    </rPh>
    <rPh sb="3" eb="7">
      <t>ミマンキリス</t>
    </rPh>
    <phoneticPr fontId="1"/>
  </si>
  <si>
    <r>
      <t xml:space="preserve">住所
</t>
    </r>
    <r>
      <rPr>
        <b/>
        <sz val="9"/>
        <rFont val="游ゴシック"/>
        <family val="3"/>
        <charset val="128"/>
        <scheme val="minor"/>
      </rPr>
      <t>※住民票と一致</t>
    </r>
    <rPh sb="0" eb="1">
      <t>ジュウ</t>
    </rPh>
    <rPh sb="1" eb="2">
      <t>ショ</t>
    </rPh>
    <rPh sb="4" eb="7">
      <t>ジュウミンヒョウ</t>
    </rPh>
    <rPh sb="8" eb="10">
      <t>イッチ</t>
    </rPh>
    <phoneticPr fontId="1"/>
  </si>
  <si>
    <r>
      <t xml:space="preserve">保有資格
</t>
    </r>
    <r>
      <rPr>
        <b/>
        <sz val="7"/>
        <rFont val="游ゴシック"/>
        <family val="3"/>
        <charset val="128"/>
        <scheme val="minor"/>
      </rPr>
      <t>※該当するものに</t>
    </r>
    <r>
      <rPr>
        <b/>
        <sz val="7"/>
        <rFont val="Segoe UI Symbol"/>
        <family val="3"/>
      </rPr>
      <t>☑</t>
    </r>
    <r>
      <rPr>
        <b/>
        <sz val="7"/>
        <rFont val="游ゴシック"/>
        <family val="3"/>
        <charset val="128"/>
        <scheme val="minor"/>
      </rPr>
      <t>をしてください</t>
    </r>
    <rPh sb="0" eb="1">
      <t>ホ</t>
    </rPh>
    <rPh sb="1" eb="2">
      <t>ユウ</t>
    </rPh>
    <rPh sb="2" eb="3">
      <t>シ</t>
    </rPh>
    <rPh sb="3" eb="4">
      <t>カク</t>
    </rPh>
    <rPh sb="6" eb="8">
      <t>ガイトウ</t>
    </rPh>
    <phoneticPr fontId="1"/>
  </si>
  <si>
    <r>
      <t xml:space="preserve">再就職・復職
施設又は事業所
</t>
    </r>
    <r>
      <rPr>
        <b/>
        <sz val="8"/>
        <rFont val="游ゴシック"/>
        <family val="3"/>
        <charset val="128"/>
        <scheme val="minor"/>
      </rPr>
      <t>※該当するものに</t>
    </r>
    <r>
      <rPr>
        <b/>
        <sz val="8"/>
        <rFont val="Segoe UI Symbol"/>
        <family val="3"/>
      </rPr>
      <t>☑</t>
    </r>
    <r>
      <rPr>
        <b/>
        <sz val="8"/>
        <rFont val="游ゴシック"/>
        <family val="3"/>
        <charset val="128"/>
        <scheme val="minor"/>
      </rPr>
      <t>をしてください</t>
    </r>
    <rPh sb="0" eb="3">
      <t>サイシュウショク</t>
    </rPh>
    <rPh sb="4" eb="6">
      <t>フクショク</t>
    </rPh>
    <rPh sb="7" eb="9">
      <t>シセツ</t>
    </rPh>
    <rPh sb="9" eb="10">
      <t>マタ</t>
    </rPh>
    <rPh sb="11" eb="14">
      <t>ジギョウショ</t>
    </rPh>
    <phoneticPr fontId="1"/>
  </si>
  <si>
    <r>
      <t>実施事業の種別　　※該当するものに</t>
    </r>
    <r>
      <rPr>
        <b/>
        <sz val="11"/>
        <rFont val="Segoe UI Symbol"/>
        <family val="3"/>
      </rPr>
      <t>☑</t>
    </r>
    <r>
      <rPr>
        <b/>
        <sz val="11"/>
        <rFont val="游ゴシック"/>
        <family val="3"/>
        <charset val="128"/>
      </rPr>
      <t>をしてください</t>
    </r>
    <rPh sb="0" eb="2">
      <t>ジッシ</t>
    </rPh>
    <rPh sb="2" eb="4">
      <t>ジギョウ</t>
    </rPh>
    <rPh sb="5" eb="7">
      <t>シュベツ</t>
    </rPh>
    <rPh sb="10" eb="12">
      <t>ガイトウ</t>
    </rPh>
    <phoneticPr fontId="1"/>
  </si>
  <si>
    <r>
      <t xml:space="preserve">再就職・復職施設又は事業所
</t>
    </r>
    <r>
      <rPr>
        <b/>
        <sz val="8"/>
        <rFont val="游ゴシック"/>
        <family val="3"/>
        <charset val="128"/>
        <scheme val="minor"/>
      </rPr>
      <t>※該当するものに</t>
    </r>
    <r>
      <rPr>
        <b/>
        <sz val="8"/>
        <rFont val="Segoe UI Symbol"/>
        <family val="3"/>
      </rPr>
      <t>☑</t>
    </r>
    <r>
      <rPr>
        <b/>
        <sz val="8"/>
        <rFont val="游ゴシック"/>
        <family val="3"/>
        <charset val="128"/>
        <scheme val="minor"/>
      </rPr>
      <t>をしてください</t>
    </r>
    <rPh sb="0" eb="3">
      <t>サイシュウショク</t>
    </rPh>
    <rPh sb="4" eb="6">
      <t>フクショク</t>
    </rPh>
    <rPh sb="6" eb="8">
      <t>シセツ</t>
    </rPh>
    <rPh sb="8" eb="9">
      <t>マタ</t>
    </rPh>
    <rPh sb="10" eb="13">
      <t>ジギョウショ</t>
    </rPh>
    <phoneticPr fontId="1"/>
  </si>
  <si>
    <t>保育を受ける
こども
（未就学児）</t>
    <rPh sb="0" eb="2">
      <t>ホイク</t>
    </rPh>
    <rPh sb="3" eb="4">
      <t>ウ</t>
    </rPh>
    <rPh sb="12" eb="16">
      <t>ミシュウガクジ</t>
    </rPh>
    <phoneticPr fontId="1"/>
  </si>
  <si>
    <t>(従事日から1年間以内）</t>
    <rPh sb="1" eb="3">
      <t>ジュウジ</t>
    </rPh>
    <rPh sb="3" eb="4">
      <t>ヒ</t>
    </rPh>
    <rPh sb="7" eb="8">
      <t>ネン</t>
    </rPh>
    <rPh sb="8" eb="9">
      <t>カン</t>
    </rPh>
    <rPh sb="9" eb="11">
      <t>イナイ</t>
    </rPh>
    <phoneticPr fontId="1"/>
  </si>
  <si>
    <t>保育料内訳</t>
    <rPh sb="0" eb="3">
      <t>ホイクリョウ</t>
    </rPh>
    <rPh sb="3" eb="5">
      <t>ウチワケ</t>
    </rPh>
    <phoneticPr fontId="1"/>
  </si>
  <si>
    <t>貸付期間
申請額</t>
    <rPh sb="0" eb="4">
      <t>カシツケキカン</t>
    </rPh>
    <rPh sb="5" eb="8">
      <t>シンセイガク</t>
    </rPh>
    <phoneticPr fontId="1"/>
  </si>
  <si>
    <t>①貸付期間は正しいか。</t>
    <rPh sb="1" eb="3">
      <t>カシツケ</t>
    </rPh>
    <rPh sb="3" eb="5">
      <t>キカン</t>
    </rPh>
    <rPh sb="5" eb="6">
      <t>サンガク</t>
    </rPh>
    <rPh sb="6" eb="7">
      <t>タダ</t>
    </rPh>
    <phoneticPr fontId="1"/>
  </si>
  <si>
    <t>③合計額は内訳合計と合っているか。</t>
    <rPh sb="1" eb="3">
      <t>ゴウケイ</t>
    </rPh>
    <rPh sb="3" eb="4">
      <t>ガク</t>
    </rPh>
    <rPh sb="5" eb="7">
      <t>ウチワケ</t>
    </rPh>
    <rPh sb="7" eb="9">
      <t>ゴウケイ</t>
    </rPh>
    <rPh sb="10" eb="11">
      <t>ア</t>
    </rPh>
    <phoneticPr fontId="1"/>
  </si>
  <si>
    <t>②内訳の計算は正しいか。</t>
    <rPh sb="1" eb="3">
      <t>ウチワケ</t>
    </rPh>
    <rPh sb="4" eb="6">
      <t>ケイサン</t>
    </rPh>
    <rPh sb="7" eb="8">
      <t>タダ</t>
    </rPh>
    <phoneticPr fontId="1"/>
  </si>
  <si>
    <t>4．貸付期間、申請額のチェック</t>
    <rPh sb="2" eb="6">
      <t>カシツケキカン</t>
    </rPh>
    <rPh sb="7" eb="9">
      <t>シンセイ</t>
    </rPh>
    <rPh sb="9" eb="10">
      <t>ガク</t>
    </rPh>
    <phoneticPr fontId="1"/>
  </si>
  <si>
    <t>貸付期間
申請額</t>
    <rPh sb="0" eb="2">
      <t>カシツケ</t>
    </rPh>
    <rPh sb="2" eb="4">
      <t>キカン</t>
    </rPh>
    <rPh sb="5" eb="8">
      <t>シンセイガク</t>
    </rPh>
    <phoneticPr fontId="1"/>
  </si>
  <si>
    <t>②</t>
    <phoneticPr fontId="1"/>
  </si>
  <si>
    <t>,000　（ア）</t>
    <phoneticPr fontId="1"/>
  </si>
  <si>
    <t>,000　（イ）</t>
    <phoneticPr fontId="1"/>
  </si>
  <si>
    <t>（従事日から1年間以内）</t>
    <rPh sb="1" eb="3">
      <t>ジュウジ</t>
    </rPh>
    <rPh sb="3" eb="4">
      <t>ビ</t>
    </rPh>
    <rPh sb="7" eb="9">
      <t>ネンカン</t>
    </rPh>
    <rPh sb="9" eb="11">
      <t>イナイ</t>
    </rPh>
    <phoneticPr fontId="1"/>
  </si>
  <si>
    <t>（ア）+（イ）</t>
    <phoneticPr fontId="1"/>
  </si>
  <si>
    <t>② × 1/2</t>
    <phoneticPr fontId="1"/>
  </si>
  <si>
    <t>（ア）</t>
    <phoneticPr fontId="1"/>
  </si>
  <si>
    <t>（イ）</t>
    <phoneticPr fontId="1"/>
  </si>
  <si>
    <t>,000円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</si>
</sst>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3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b/>
      <sz val="7"/>
      <name val="Segoe UI Symbol"/>
      <family val="3"/>
    </font>
    <font>
      <b/>
      <sz val="8"/>
      <name val="Segoe UI Symbol"/>
      <family val="3"/>
    </font>
    <font>
      <b/>
      <sz val="11"/>
      <name val="Segoe UI Symbol"/>
      <family val="3"/>
    </font>
    <font>
      <b/>
      <sz val="11"/>
      <name val="游ゴシック"/>
      <family val="3"/>
      <charset val="128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2" xfId="0" applyFont="1" applyBorder="1">
      <alignment vertical="center"/>
    </xf>
    <xf numFmtId="0" fontId="8" fillId="0" borderId="0" xfId="0" applyFont="1">
      <alignment vertical="center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>
      <alignment vertical="center"/>
    </xf>
    <xf numFmtId="0" fontId="11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12" fillId="0" borderId="7" xfId="0" applyFont="1" applyBorder="1" applyProtection="1">
      <alignment vertical="center"/>
      <protection locked="0"/>
    </xf>
    <xf numFmtId="0" fontId="4" fillId="0" borderId="7" xfId="0" applyFont="1" applyBorder="1" applyAlignment="1">
      <alignment horizontal="left" vertical="center"/>
    </xf>
    <xf numFmtId="38" fontId="4" fillId="0" borderId="0" xfId="1" applyFont="1" applyBorder="1" applyProtection="1">
      <alignment vertical="center"/>
    </xf>
    <xf numFmtId="0" fontId="4" fillId="0" borderId="0" xfId="0" applyFont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Protection="1">
      <alignment vertical="center"/>
      <protection locked="0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3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4" fillId="0" borderId="3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22" xfId="0" applyFont="1" applyBorder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21" xfId="0" applyFont="1" applyBorder="1">
      <alignment vertical="center"/>
    </xf>
    <xf numFmtId="0" fontId="4" fillId="0" borderId="0" xfId="0" applyFont="1" applyAlignment="1">
      <alignment vertical="center" wrapText="1"/>
    </xf>
    <xf numFmtId="0" fontId="7" fillId="0" borderId="24" xfId="0" applyFont="1" applyBorder="1">
      <alignment vertical="center"/>
    </xf>
    <xf numFmtId="0" fontId="4" fillId="0" borderId="25" xfId="0" applyFont="1" applyBorder="1" applyAlignment="1">
      <alignment horizontal="left" vertical="center" shrinkToFit="1"/>
    </xf>
    <xf numFmtId="0" fontId="4" fillId="0" borderId="25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right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13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3" fillId="0" borderId="3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38" fontId="12" fillId="3" borderId="10" xfId="1" applyFont="1" applyFill="1" applyBorder="1" applyAlignment="1" applyProtection="1">
      <alignment vertical="center"/>
    </xf>
    <xf numFmtId="0" fontId="13" fillId="0" borderId="0" xfId="0" applyFont="1">
      <alignment vertical="center"/>
    </xf>
    <xf numFmtId="38" fontId="12" fillId="3" borderId="7" xfId="1" applyFont="1" applyFill="1" applyBorder="1" applyAlignment="1" applyProtection="1">
      <alignment vertical="center"/>
    </xf>
    <xf numFmtId="0" fontId="20" fillId="0" borderId="0" xfId="0" applyFont="1">
      <alignment vertical="center"/>
    </xf>
    <xf numFmtId="0" fontId="20" fillId="0" borderId="19" xfId="0" applyFont="1" applyBorder="1">
      <alignment vertical="center"/>
    </xf>
    <xf numFmtId="0" fontId="4" fillId="0" borderId="18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vertical="center" shrinkToFit="1"/>
      <protection locked="0"/>
    </xf>
    <xf numFmtId="0" fontId="4" fillId="0" borderId="19" xfId="0" applyFont="1" applyBorder="1">
      <alignment vertical="center"/>
    </xf>
    <xf numFmtId="0" fontId="20" fillId="0" borderId="20" xfId="0" applyFont="1" applyBorder="1">
      <alignment vertical="center"/>
    </xf>
    <xf numFmtId="0" fontId="4" fillId="0" borderId="13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17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3" xfId="0" applyFont="1" applyBorder="1">
      <alignment vertical="center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3" borderId="0" xfId="0" applyFont="1" applyFill="1" applyAlignment="1">
      <alignment vertical="center" shrinkToFit="1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textRotation="255" wrapText="1"/>
    </xf>
    <xf numFmtId="0" fontId="7" fillId="2" borderId="4" xfId="0" applyFont="1" applyFill="1" applyBorder="1" applyAlignment="1">
      <alignment horizontal="center" vertical="center" textRotation="255" wrapText="1"/>
    </xf>
    <xf numFmtId="0" fontId="7" fillId="2" borderId="0" xfId="0" applyFont="1" applyFill="1" applyAlignment="1">
      <alignment horizontal="center" vertical="center" textRotation="255" wrapText="1"/>
    </xf>
    <xf numFmtId="0" fontId="7" fillId="2" borderId="5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7" fillId="2" borderId="8" xfId="0" applyFont="1" applyFill="1" applyBorder="1" applyAlignment="1">
      <alignment horizontal="center" vertical="center" textRotation="255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>
      <alignment horizontal="center" vertical="center" wrapText="1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4" fillId="0" borderId="22" xfId="0" applyFont="1" applyBorder="1">
      <alignment vertical="center"/>
    </xf>
    <xf numFmtId="0" fontId="4" fillId="0" borderId="22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>
      <alignment vertical="center"/>
    </xf>
    <xf numFmtId="0" fontId="12" fillId="3" borderId="7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38" fontId="4" fillId="0" borderId="13" xfId="1" applyFont="1" applyBorder="1" applyAlignment="1" applyProtection="1">
      <alignment horizontal="right" vertical="center"/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38" fontId="4" fillId="3" borderId="22" xfId="1" applyFont="1" applyFill="1" applyBorder="1" applyAlignment="1" applyProtection="1">
      <alignment horizontal="right" vertical="center"/>
    </xf>
    <xf numFmtId="0" fontId="4" fillId="0" borderId="13" xfId="0" applyFont="1" applyBorder="1" applyProtection="1">
      <alignment vertical="center"/>
      <protection locked="0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8" fontId="11" fillId="3" borderId="2" xfId="1" applyFont="1" applyFill="1" applyBorder="1" applyAlignment="1" applyProtection="1">
      <alignment horizontal="center" vertical="center"/>
    </xf>
    <xf numFmtId="38" fontId="11" fillId="3" borderId="0" xfId="1" applyFont="1" applyFill="1" applyBorder="1" applyAlignment="1" applyProtection="1">
      <alignment horizontal="center" vertical="center"/>
    </xf>
    <xf numFmtId="38" fontId="12" fillId="3" borderId="10" xfId="1" applyFont="1" applyFill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12" fillId="3" borderId="10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left" vertical="center" shrinkToFit="1"/>
    </xf>
    <xf numFmtId="3" fontId="4" fillId="3" borderId="10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38" fontId="11" fillId="3" borderId="7" xfId="1" applyFont="1" applyFill="1" applyBorder="1" applyAlignment="1" applyProtection="1">
      <alignment horizontal="right" vertical="center"/>
    </xf>
    <xf numFmtId="38" fontId="12" fillId="3" borderId="10" xfId="1" applyFont="1" applyFill="1" applyBorder="1" applyAlignment="1" applyProtection="1">
      <alignment horizontal="right" vertical="center"/>
    </xf>
    <xf numFmtId="38" fontId="12" fillId="3" borderId="10" xfId="1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 shrinkToFit="1"/>
    </xf>
    <xf numFmtId="38" fontId="12" fillId="3" borderId="16" xfId="1" applyFont="1" applyFill="1" applyBorder="1" applyAlignment="1" applyProtection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32</xdr:row>
          <xdr:rowOff>76200</xdr:rowOff>
        </xdr:from>
        <xdr:to>
          <xdr:col>11</xdr:col>
          <xdr:colOff>95250</xdr:colOff>
          <xdr:row>33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32</xdr:row>
          <xdr:rowOff>76200</xdr:rowOff>
        </xdr:from>
        <xdr:to>
          <xdr:col>20</xdr:col>
          <xdr:colOff>95250</xdr:colOff>
          <xdr:row>33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36</xdr:row>
          <xdr:rowOff>190500</xdr:rowOff>
        </xdr:from>
        <xdr:to>
          <xdr:col>7</xdr:col>
          <xdr:colOff>85725</xdr:colOff>
          <xdr:row>38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37</xdr:row>
          <xdr:rowOff>190500</xdr:rowOff>
        </xdr:from>
        <xdr:to>
          <xdr:col>7</xdr:col>
          <xdr:colOff>85725</xdr:colOff>
          <xdr:row>39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38</xdr:row>
          <xdr:rowOff>190500</xdr:rowOff>
        </xdr:from>
        <xdr:to>
          <xdr:col>7</xdr:col>
          <xdr:colOff>85725</xdr:colOff>
          <xdr:row>40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39</xdr:row>
          <xdr:rowOff>180975</xdr:rowOff>
        </xdr:from>
        <xdr:to>
          <xdr:col>7</xdr:col>
          <xdr:colOff>85725</xdr:colOff>
          <xdr:row>41</xdr:row>
          <xdr:rowOff>9525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36</xdr:row>
          <xdr:rowOff>190500</xdr:rowOff>
        </xdr:from>
        <xdr:to>
          <xdr:col>14</xdr:col>
          <xdr:colOff>85725</xdr:colOff>
          <xdr:row>38</xdr:row>
          <xdr:rowOff>19050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37</xdr:row>
          <xdr:rowOff>190500</xdr:rowOff>
        </xdr:from>
        <xdr:to>
          <xdr:col>14</xdr:col>
          <xdr:colOff>85725</xdr:colOff>
          <xdr:row>39</xdr:row>
          <xdr:rowOff>9525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38</xdr:row>
          <xdr:rowOff>190500</xdr:rowOff>
        </xdr:from>
        <xdr:to>
          <xdr:col>14</xdr:col>
          <xdr:colOff>85725</xdr:colOff>
          <xdr:row>40</xdr:row>
          <xdr:rowOff>19050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38</xdr:row>
          <xdr:rowOff>190500</xdr:rowOff>
        </xdr:from>
        <xdr:to>
          <xdr:col>23</xdr:col>
          <xdr:colOff>95250</xdr:colOff>
          <xdr:row>40</xdr:row>
          <xdr:rowOff>9525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39</xdr:row>
          <xdr:rowOff>190500</xdr:rowOff>
        </xdr:from>
        <xdr:to>
          <xdr:col>23</xdr:col>
          <xdr:colOff>104775</xdr:colOff>
          <xdr:row>41</xdr:row>
          <xdr:rowOff>9525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85725</xdr:rowOff>
        </xdr:from>
        <xdr:to>
          <xdr:col>11</xdr:col>
          <xdr:colOff>161925</xdr:colOff>
          <xdr:row>42</xdr:row>
          <xdr:rowOff>123825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41</xdr:row>
          <xdr:rowOff>85725</xdr:rowOff>
        </xdr:from>
        <xdr:to>
          <xdr:col>20</xdr:col>
          <xdr:colOff>104775</xdr:colOff>
          <xdr:row>42</xdr:row>
          <xdr:rowOff>123825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62</xdr:row>
          <xdr:rowOff>190500</xdr:rowOff>
        </xdr:from>
        <xdr:to>
          <xdr:col>2</xdr:col>
          <xdr:colOff>85725</xdr:colOff>
          <xdr:row>64</xdr:row>
          <xdr:rowOff>19050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63</xdr:row>
          <xdr:rowOff>190500</xdr:rowOff>
        </xdr:from>
        <xdr:to>
          <xdr:col>2</xdr:col>
          <xdr:colOff>85725</xdr:colOff>
          <xdr:row>65</xdr:row>
          <xdr:rowOff>9525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64</xdr:row>
          <xdr:rowOff>190500</xdr:rowOff>
        </xdr:from>
        <xdr:to>
          <xdr:col>2</xdr:col>
          <xdr:colOff>85725</xdr:colOff>
          <xdr:row>66</xdr:row>
          <xdr:rowOff>9525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65</xdr:row>
          <xdr:rowOff>190500</xdr:rowOff>
        </xdr:from>
        <xdr:to>
          <xdr:col>2</xdr:col>
          <xdr:colOff>85725</xdr:colOff>
          <xdr:row>67</xdr:row>
          <xdr:rowOff>19050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66</xdr:row>
          <xdr:rowOff>190500</xdr:rowOff>
        </xdr:from>
        <xdr:to>
          <xdr:col>2</xdr:col>
          <xdr:colOff>85725</xdr:colOff>
          <xdr:row>68</xdr:row>
          <xdr:rowOff>9525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67</xdr:row>
          <xdr:rowOff>190500</xdr:rowOff>
        </xdr:from>
        <xdr:to>
          <xdr:col>2</xdr:col>
          <xdr:colOff>85725</xdr:colOff>
          <xdr:row>69</xdr:row>
          <xdr:rowOff>9525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68</xdr:row>
          <xdr:rowOff>180975</xdr:rowOff>
        </xdr:from>
        <xdr:to>
          <xdr:col>2</xdr:col>
          <xdr:colOff>85725</xdr:colOff>
          <xdr:row>70</xdr:row>
          <xdr:rowOff>9525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71</xdr:row>
          <xdr:rowOff>190500</xdr:rowOff>
        </xdr:from>
        <xdr:to>
          <xdr:col>2</xdr:col>
          <xdr:colOff>85725</xdr:colOff>
          <xdr:row>73</xdr:row>
          <xdr:rowOff>9525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72</xdr:row>
          <xdr:rowOff>190500</xdr:rowOff>
        </xdr:from>
        <xdr:to>
          <xdr:col>2</xdr:col>
          <xdr:colOff>85725</xdr:colOff>
          <xdr:row>74</xdr:row>
          <xdr:rowOff>9525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73</xdr:row>
          <xdr:rowOff>180975</xdr:rowOff>
        </xdr:from>
        <xdr:to>
          <xdr:col>2</xdr:col>
          <xdr:colOff>85725</xdr:colOff>
          <xdr:row>75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110290</xdr:colOff>
      <xdr:row>43</xdr:row>
      <xdr:rowOff>50132</xdr:rowOff>
    </xdr:from>
    <xdr:to>
      <xdr:col>25</xdr:col>
      <xdr:colOff>140369</xdr:colOff>
      <xdr:row>44</xdr:row>
      <xdr:rowOff>180472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734553" y="9103895"/>
          <a:ext cx="2917658" cy="340893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32</xdr:row>
          <xdr:rowOff>76200</xdr:rowOff>
        </xdr:from>
        <xdr:to>
          <xdr:col>11</xdr:col>
          <xdr:colOff>104775</xdr:colOff>
          <xdr:row>33</xdr:row>
          <xdr:rowOff>114300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32</xdr:row>
          <xdr:rowOff>76200</xdr:rowOff>
        </xdr:from>
        <xdr:to>
          <xdr:col>20</xdr:col>
          <xdr:colOff>104775</xdr:colOff>
          <xdr:row>33</xdr:row>
          <xdr:rowOff>114300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36</xdr:row>
          <xdr:rowOff>190500</xdr:rowOff>
        </xdr:from>
        <xdr:to>
          <xdr:col>7</xdr:col>
          <xdr:colOff>85725</xdr:colOff>
          <xdr:row>38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37</xdr:row>
          <xdr:rowOff>190500</xdr:rowOff>
        </xdr:from>
        <xdr:to>
          <xdr:col>7</xdr:col>
          <xdr:colOff>85725</xdr:colOff>
          <xdr:row>39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38</xdr:row>
          <xdr:rowOff>190500</xdr:rowOff>
        </xdr:from>
        <xdr:to>
          <xdr:col>7</xdr:col>
          <xdr:colOff>85725</xdr:colOff>
          <xdr:row>40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39</xdr:row>
          <xdr:rowOff>180975</xdr:rowOff>
        </xdr:from>
        <xdr:to>
          <xdr:col>7</xdr:col>
          <xdr:colOff>85725</xdr:colOff>
          <xdr:row>41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36</xdr:row>
          <xdr:rowOff>190500</xdr:rowOff>
        </xdr:from>
        <xdr:to>
          <xdr:col>14</xdr:col>
          <xdr:colOff>85725</xdr:colOff>
          <xdr:row>38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37</xdr:row>
          <xdr:rowOff>190500</xdr:rowOff>
        </xdr:from>
        <xdr:to>
          <xdr:col>14</xdr:col>
          <xdr:colOff>85725</xdr:colOff>
          <xdr:row>39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38</xdr:row>
          <xdr:rowOff>190500</xdr:rowOff>
        </xdr:from>
        <xdr:to>
          <xdr:col>14</xdr:col>
          <xdr:colOff>85725</xdr:colOff>
          <xdr:row>40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38</xdr:row>
          <xdr:rowOff>190500</xdr:rowOff>
        </xdr:from>
        <xdr:to>
          <xdr:col>23</xdr:col>
          <xdr:colOff>85725</xdr:colOff>
          <xdr:row>40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39</xdr:row>
          <xdr:rowOff>190500</xdr:rowOff>
        </xdr:from>
        <xdr:to>
          <xdr:col>23</xdr:col>
          <xdr:colOff>104775</xdr:colOff>
          <xdr:row>41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85725</xdr:rowOff>
        </xdr:from>
        <xdr:to>
          <xdr:col>11</xdr:col>
          <xdr:colOff>161925</xdr:colOff>
          <xdr:row>42</xdr:row>
          <xdr:rowOff>123825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41</xdr:row>
          <xdr:rowOff>85725</xdr:rowOff>
        </xdr:from>
        <xdr:to>
          <xdr:col>20</xdr:col>
          <xdr:colOff>104775</xdr:colOff>
          <xdr:row>42</xdr:row>
          <xdr:rowOff>123825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10026</xdr:colOff>
      <xdr:row>17</xdr:row>
      <xdr:rowOff>80212</xdr:rowOff>
    </xdr:from>
    <xdr:to>
      <xdr:col>13</xdr:col>
      <xdr:colOff>80210</xdr:colOff>
      <xdr:row>20</xdr:row>
      <xdr:rowOff>110289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90500" y="3659607"/>
          <a:ext cx="2235868" cy="661735"/>
        </a:xfrm>
        <a:prstGeom prst="wedgeRoundRectCallout">
          <a:avLst>
            <a:gd name="adj1" fmla="val 32913"/>
            <a:gd name="adj2" fmla="val 81497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110290</xdr:colOff>
      <xdr:row>10</xdr:row>
      <xdr:rowOff>50132</xdr:rowOff>
    </xdr:from>
    <xdr:to>
      <xdr:col>20</xdr:col>
      <xdr:colOff>120315</xdr:colOff>
      <xdr:row>13</xdr:row>
      <xdr:rowOff>170448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853490" y="2145632"/>
          <a:ext cx="10982825" cy="748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24</xdr:col>
      <xdr:colOff>100265</xdr:colOff>
      <xdr:row>8</xdr:row>
      <xdr:rowOff>70184</xdr:rowOff>
    </xdr:from>
    <xdr:to>
      <xdr:col>34</xdr:col>
      <xdr:colOff>50133</xdr:colOff>
      <xdr:row>11</xdr:row>
      <xdr:rowOff>30080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431633" y="1754605"/>
          <a:ext cx="1854868" cy="591554"/>
        </a:xfrm>
        <a:prstGeom prst="wedgeRoundRectCallout">
          <a:avLst>
            <a:gd name="adj1" fmla="val -26887"/>
            <a:gd name="adj2" fmla="val 85377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10026</xdr:colOff>
      <xdr:row>8</xdr:row>
      <xdr:rowOff>90237</xdr:rowOff>
    </xdr:from>
    <xdr:to>
      <xdr:col>34</xdr:col>
      <xdr:colOff>90238</xdr:colOff>
      <xdr:row>11</xdr:row>
      <xdr:rowOff>87229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7155026" y="1766637"/>
          <a:ext cx="6252412" cy="625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携帯電話番号は、必ず記入してください</a:t>
          </a:r>
        </a:p>
      </xdr:txBody>
    </xdr:sp>
    <xdr:clientData/>
  </xdr:twoCellAnchor>
  <xdr:twoCellAnchor>
    <xdr:from>
      <xdr:col>21</xdr:col>
      <xdr:colOff>50132</xdr:colOff>
      <xdr:row>16</xdr:row>
      <xdr:rowOff>150396</xdr:rowOff>
    </xdr:from>
    <xdr:to>
      <xdr:col>31</xdr:col>
      <xdr:colOff>170448</xdr:colOff>
      <xdr:row>21</xdr:row>
      <xdr:rowOff>50133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840079" y="3519238"/>
          <a:ext cx="1925053" cy="952500"/>
        </a:xfrm>
        <a:prstGeom prst="wedgeRoundRectCallout">
          <a:avLst>
            <a:gd name="adj1" fmla="val -67290"/>
            <a:gd name="adj2" fmla="val -47032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150396</xdr:colOff>
      <xdr:row>12</xdr:row>
      <xdr:rowOff>180472</xdr:rowOff>
    </xdr:from>
    <xdr:to>
      <xdr:col>34</xdr:col>
      <xdr:colOff>180474</xdr:colOff>
      <xdr:row>14</xdr:row>
      <xdr:rowOff>40105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398922" y="2707104"/>
          <a:ext cx="3017920" cy="280738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23</xdr:col>
      <xdr:colOff>137358</xdr:colOff>
      <xdr:row>24</xdr:row>
      <xdr:rowOff>0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0287000" y="3143250"/>
          <a:ext cx="5623758" cy="429126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30079</xdr:colOff>
      <xdr:row>32</xdr:row>
      <xdr:rowOff>120316</xdr:rowOff>
    </xdr:from>
    <xdr:to>
      <xdr:col>17</xdr:col>
      <xdr:colOff>37097</xdr:colOff>
      <xdr:row>35</xdr:row>
      <xdr:rowOff>193508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087479" y="6825916"/>
          <a:ext cx="9608218" cy="701842"/>
        </a:xfrm>
        <a:prstGeom prst="wedgeRoundRectCallout">
          <a:avLst>
            <a:gd name="adj1" fmla="val 27774"/>
            <a:gd name="adj2" fmla="val -96090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120315</xdr:colOff>
      <xdr:row>32</xdr:row>
      <xdr:rowOff>180475</xdr:rowOff>
    </xdr:from>
    <xdr:to>
      <xdr:col>16</xdr:col>
      <xdr:colOff>130342</xdr:colOff>
      <xdr:row>36</xdr:row>
      <xdr:rowOff>10026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2177715" y="6886075"/>
          <a:ext cx="8925427" cy="667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月額保育料は、給食代・管理費は含めることができません</a:t>
          </a:r>
          <a:endParaRPr kumimoji="1" lang="en-US" altLang="ja-JP" sz="1200"/>
        </a:p>
      </xdr:txBody>
    </xdr:sp>
    <xdr:clientData/>
  </xdr:twoCellAnchor>
  <xdr:twoCellAnchor>
    <xdr:from>
      <xdr:col>8</xdr:col>
      <xdr:colOff>130343</xdr:colOff>
      <xdr:row>29</xdr:row>
      <xdr:rowOff>180474</xdr:rowOff>
    </xdr:from>
    <xdr:to>
      <xdr:col>18</xdr:col>
      <xdr:colOff>20053</xdr:colOff>
      <xdr:row>31</xdr:row>
      <xdr:rowOff>60157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616743" y="6257424"/>
          <a:ext cx="6747710" cy="298783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140369</xdr:colOff>
      <xdr:row>39</xdr:row>
      <xdr:rowOff>110289</xdr:rowOff>
    </xdr:from>
    <xdr:to>
      <xdr:col>33</xdr:col>
      <xdr:colOff>242636</xdr:colOff>
      <xdr:row>42</xdr:row>
      <xdr:rowOff>183481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3170569" y="8282739"/>
          <a:ext cx="9703467" cy="701842"/>
        </a:xfrm>
        <a:prstGeom prst="wedgeRoundRectCallout">
          <a:avLst>
            <a:gd name="adj1" fmla="val -42514"/>
            <a:gd name="adj2" fmla="val 74398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130343</xdr:colOff>
      <xdr:row>39</xdr:row>
      <xdr:rowOff>120317</xdr:rowOff>
    </xdr:from>
    <xdr:to>
      <xdr:col>33</xdr:col>
      <xdr:colOff>20052</xdr:colOff>
      <xdr:row>42</xdr:row>
      <xdr:rowOff>170447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13846343" y="8292767"/>
          <a:ext cx="8805109" cy="678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申請期限は、従事開始日より</a:t>
          </a:r>
          <a:endParaRPr kumimoji="1" lang="en-US" altLang="ja-JP" sz="1200"/>
        </a:p>
        <a:p>
          <a:r>
            <a:rPr kumimoji="1" lang="en-US" altLang="ja-JP" sz="1200"/>
            <a:t>3</a:t>
          </a:r>
          <a:r>
            <a:rPr kumimoji="1" lang="ja-JP" altLang="en-US" sz="1200"/>
            <a:t>か月以内です</a:t>
          </a:r>
        </a:p>
      </xdr:txBody>
    </xdr:sp>
    <xdr:clientData/>
  </xdr:twoCellAnchor>
  <xdr:twoCellAnchor>
    <xdr:from>
      <xdr:col>0</xdr:col>
      <xdr:colOff>60157</xdr:colOff>
      <xdr:row>0</xdr:row>
      <xdr:rowOff>90238</xdr:rowOff>
    </xdr:from>
    <xdr:to>
      <xdr:col>7</xdr:col>
      <xdr:colOff>10026</xdr:colOff>
      <xdr:row>3</xdr:row>
      <xdr:rowOff>30079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60157" y="90238"/>
          <a:ext cx="4750469" cy="568491"/>
        </a:xfrm>
        <a:prstGeom prst="wedgeRoundRectCallout">
          <a:avLst>
            <a:gd name="adj1" fmla="val -14759"/>
            <a:gd name="adj2" fmla="val 45174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160422</xdr:colOff>
      <xdr:row>0</xdr:row>
      <xdr:rowOff>190501</xdr:rowOff>
    </xdr:from>
    <xdr:to>
      <xdr:col>6</xdr:col>
      <xdr:colOff>90238</xdr:colOff>
      <xdr:row>2</xdr:row>
      <xdr:rowOff>120316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60422" y="190501"/>
          <a:ext cx="4044616" cy="3489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  <xdr:twoCellAnchor>
    <xdr:from>
      <xdr:col>21</xdr:col>
      <xdr:colOff>110290</xdr:colOff>
      <xdr:row>48</xdr:row>
      <xdr:rowOff>40106</xdr:rowOff>
    </xdr:from>
    <xdr:to>
      <xdr:col>34</xdr:col>
      <xdr:colOff>170448</xdr:colOff>
      <xdr:row>51</xdr:row>
      <xdr:rowOff>10026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4512090" y="10098506"/>
          <a:ext cx="8975558" cy="598570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48</xdr:row>
      <xdr:rowOff>10028</xdr:rowOff>
    </xdr:from>
    <xdr:to>
      <xdr:col>21</xdr:col>
      <xdr:colOff>70185</xdr:colOff>
      <xdr:row>52</xdr:row>
      <xdr:rowOff>70184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057400" y="10068428"/>
          <a:ext cx="12414585" cy="898356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170448</xdr:colOff>
      <xdr:row>56</xdr:row>
      <xdr:rowOff>30079</xdr:rowOff>
    </xdr:from>
    <xdr:to>
      <xdr:col>24</xdr:col>
      <xdr:colOff>0</xdr:colOff>
      <xdr:row>61</xdr:row>
      <xdr:rowOff>0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542048" y="11764879"/>
          <a:ext cx="14917152" cy="1017671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92243</xdr:colOff>
      <xdr:row>55</xdr:row>
      <xdr:rowOff>2005</xdr:rowOff>
    </xdr:from>
    <xdr:to>
      <xdr:col>34</xdr:col>
      <xdr:colOff>170448</xdr:colOff>
      <xdr:row>56</xdr:row>
      <xdr:rowOff>30079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4494043" y="11527255"/>
          <a:ext cx="8993605" cy="237624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10027</xdr:colOff>
      <xdr:row>51</xdr:row>
      <xdr:rowOff>110289</xdr:rowOff>
    </xdr:from>
    <xdr:to>
      <xdr:col>30</xdr:col>
      <xdr:colOff>131345</xdr:colOff>
      <xdr:row>53</xdr:row>
      <xdr:rowOff>209048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897606" y="11028947"/>
          <a:ext cx="2647950" cy="790575"/>
        </a:xfrm>
        <a:prstGeom prst="wedgeRoundRectCallout">
          <a:avLst>
            <a:gd name="adj1" fmla="val -56466"/>
            <a:gd name="adj2" fmla="val -22169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20053</xdr:colOff>
      <xdr:row>48</xdr:row>
      <xdr:rowOff>280738</xdr:rowOff>
    </xdr:from>
    <xdr:to>
      <xdr:col>21</xdr:col>
      <xdr:colOff>150395</xdr:colOff>
      <xdr:row>50</xdr:row>
      <xdr:rowOff>200527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463842" y="10387264"/>
          <a:ext cx="2476500" cy="481263"/>
        </a:xfrm>
        <a:prstGeom prst="wedgeRoundRectCallout">
          <a:avLst>
            <a:gd name="adj1" fmla="val 56774"/>
            <a:gd name="adj2" fmla="val 22668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80210</xdr:colOff>
      <xdr:row>51</xdr:row>
      <xdr:rowOff>240631</xdr:rowOff>
    </xdr:from>
    <xdr:to>
      <xdr:col>30</xdr:col>
      <xdr:colOff>120315</xdr:colOff>
      <xdr:row>53</xdr:row>
      <xdr:rowOff>177465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2967789" y="11159289"/>
          <a:ext cx="2566737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申請者と同じ世帯でも可です</a:t>
          </a:r>
          <a:endParaRPr kumimoji="1" lang="en-US" altLang="ja-JP" sz="1200"/>
        </a:p>
        <a:p>
          <a:r>
            <a:rPr kumimoji="1" lang="ja-JP" altLang="en-US" sz="1200"/>
            <a:t>ただし、独立した生計を営むこと</a:t>
          </a:r>
        </a:p>
      </xdr:txBody>
    </xdr:sp>
    <xdr:clientData/>
  </xdr:twoCellAnchor>
  <xdr:twoCellAnchor>
    <xdr:from>
      <xdr:col>8</xdr:col>
      <xdr:colOff>110290</xdr:colOff>
      <xdr:row>49</xdr:row>
      <xdr:rowOff>40106</xdr:rowOff>
    </xdr:from>
    <xdr:to>
      <xdr:col>20</xdr:col>
      <xdr:colOff>168442</xdr:colOff>
      <xdr:row>50</xdr:row>
      <xdr:rowOff>132348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554079" y="10457448"/>
          <a:ext cx="2223837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</a:rPr>
            <a:t>18</a:t>
          </a:r>
          <a:r>
            <a:rPr kumimoji="1" lang="ja-JP" altLang="en-US" sz="1200">
              <a:solidFill>
                <a:sysClr val="windowText" lastClr="000000"/>
              </a:solidFill>
            </a:rPr>
            <a:t>歳以上</a:t>
          </a:r>
          <a:r>
            <a:rPr kumimoji="1" lang="en-US" altLang="ja-JP" sz="1200"/>
            <a:t>65</a:t>
          </a:r>
          <a:r>
            <a:rPr kumimoji="1" lang="ja-JP" altLang="en-US" sz="1200"/>
            <a:t>歳未満であること</a:t>
          </a:r>
        </a:p>
      </xdr:txBody>
    </xdr:sp>
    <xdr:clientData/>
  </xdr:twoCellAnchor>
  <xdr:twoCellAnchor>
    <xdr:from>
      <xdr:col>10</xdr:col>
      <xdr:colOff>20053</xdr:colOff>
      <xdr:row>54</xdr:row>
      <xdr:rowOff>80209</xdr:rowOff>
    </xdr:from>
    <xdr:to>
      <xdr:col>19</xdr:col>
      <xdr:colOff>176964</xdr:colOff>
      <xdr:row>56</xdr:row>
      <xdr:rowOff>260685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824790" y="11941341"/>
          <a:ext cx="1781174" cy="812133"/>
        </a:xfrm>
        <a:prstGeom prst="wedgeRoundRectCallout">
          <a:avLst>
            <a:gd name="adj1" fmla="val 65753"/>
            <a:gd name="adj2" fmla="val -14139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80211</xdr:colOff>
      <xdr:row>54</xdr:row>
      <xdr:rowOff>180473</xdr:rowOff>
    </xdr:from>
    <xdr:to>
      <xdr:col>20</xdr:col>
      <xdr:colOff>30080</xdr:colOff>
      <xdr:row>56</xdr:row>
      <xdr:rowOff>217571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884948" y="12041605"/>
          <a:ext cx="1754606" cy="668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携帯電話番号は、</a:t>
          </a:r>
          <a:endParaRPr kumimoji="1" lang="en-US" altLang="ja-JP" sz="1200"/>
        </a:p>
        <a:p>
          <a:r>
            <a:rPr kumimoji="1" lang="ja-JP" altLang="en-US" sz="1200"/>
            <a:t>必ず記入してください</a:t>
          </a:r>
        </a:p>
      </xdr:txBody>
    </xdr:sp>
    <xdr:clientData/>
  </xdr:twoCellAnchor>
  <xdr:twoCellAnchor>
    <xdr:from>
      <xdr:col>19</xdr:col>
      <xdr:colOff>30080</xdr:colOff>
      <xdr:row>57</xdr:row>
      <xdr:rowOff>130342</xdr:rowOff>
    </xdr:from>
    <xdr:to>
      <xdr:col>33</xdr:col>
      <xdr:colOff>220579</xdr:colOff>
      <xdr:row>60</xdr:row>
      <xdr:rowOff>100263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3459080" y="13124447"/>
          <a:ext cx="2717131" cy="912395"/>
        </a:xfrm>
        <a:prstGeom prst="wedgeRoundRectCallout">
          <a:avLst>
            <a:gd name="adj1" fmla="val -64933"/>
            <a:gd name="adj2" fmla="val -27149"/>
            <a:gd name="adj3" fmla="val 16667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170449</xdr:colOff>
      <xdr:row>57</xdr:row>
      <xdr:rowOff>190501</xdr:rowOff>
    </xdr:from>
    <xdr:to>
      <xdr:col>33</xdr:col>
      <xdr:colOff>82215</xdr:colOff>
      <xdr:row>60</xdr:row>
      <xdr:rowOff>48126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599449" y="13184606"/>
          <a:ext cx="2438398" cy="800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現在の勤務先を記入してください</a:t>
          </a:r>
          <a:endParaRPr kumimoji="1" lang="en-US" altLang="ja-JP" sz="1100"/>
        </a:p>
        <a:p>
          <a:r>
            <a:rPr kumimoji="1" lang="ja-JP" altLang="en-US" sz="1100"/>
            <a:t>無職の方は連帯保証人になれません</a:t>
          </a:r>
        </a:p>
      </xdr:txBody>
    </xdr:sp>
    <xdr:clientData/>
  </xdr:twoCellAnchor>
  <xdr:twoCellAnchor>
    <xdr:from>
      <xdr:col>3</xdr:col>
      <xdr:colOff>20054</xdr:colOff>
      <xdr:row>76</xdr:row>
      <xdr:rowOff>30078</xdr:rowOff>
    </xdr:from>
    <xdr:to>
      <xdr:col>32</xdr:col>
      <xdr:colOff>100263</xdr:colOff>
      <xdr:row>82</xdr:row>
      <xdr:rowOff>200526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561475" y="16322841"/>
          <a:ext cx="5313946" cy="1433764"/>
        </a:xfrm>
        <a:prstGeom prst="wedgeRoundRectCallout">
          <a:avLst>
            <a:gd name="adj1" fmla="val -16317"/>
            <a:gd name="adj2" fmla="val -46527"/>
            <a:gd name="adj3" fmla="val 16667"/>
          </a:avLst>
        </a:prstGeom>
        <a:solidFill>
          <a:srgbClr val="00B0F0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60159</xdr:colOff>
      <xdr:row>76</xdr:row>
      <xdr:rowOff>140369</xdr:rowOff>
    </xdr:from>
    <xdr:to>
      <xdr:col>32</xdr:col>
      <xdr:colOff>140370</xdr:colOff>
      <xdr:row>82</xdr:row>
      <xdr:rowOff>50133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2117559" y="15018419"/>
          <a:ext cx="19968411" cy="1167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フリクションペンなどこすって消えるものや</a:t>
          </a:r>
          <a:endParaRPr kumimoji="1" lang="en-US" altLang="ja-JP" sz="2000" b="1">
            <a:solidFill>
              <a:schemeClr val="bg1"/>
            </a:solidFill>
          </a:endParaRPr>
        </a:p>
        <a:p>
          <a:pPr algn="l"/>
          <a:r>
            <a:rPr kumimoji="1" lang="ja-JP" altLang="en-US" sz="2000" b="1">
              <a:solidFill>
                <a:schemeClr val="bg1"/>
              </a:solidFill>
            </a:rPr>
            <a:t>鉛筆で記入しないでください</a:t>
          </a:r>
          <a:endParaRPr kumimoji="1" lang="en-US" altLang="ja-JP" sz="20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62</xdr:row>
          <xdr:rowOff>190500</xdr:rowOff>
        </xdr:from>
        <xdr:to>
          <xdr:col>2</xdr:col>
          <xdr:colOff>85725</xdr:colOff>
          <xdr:row>64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63</xdr:row>
          <xdr:rowOff>190500</xdr:rowOff>
        </xdr:from>
        <xdr:to>
          <xdr:col>2</xdr:col>
          <xdr:colOff>85725</xdr:colOff>
          <xdr:row>65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64</xdr:row>
          <xdr:rowOff>190500</xdr:rowOff>
        </xdr:from>
        <xdr:to>
          <xdr:col>2</xdr:col>
          <xdr:colOff>85725</xdr:colOff>
          <xdr:row>66</xdr:row>
          <xdr:rowOff>9525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65</xdr:row>
          <xdr:rowOff>190500</xdr:rowOff>
        </xdr:from>
        <xdr:to>
          <xdr:col>2</xdr:col>
          <xdr:colOff>85725</xdr:colOff>
          <xdr:row>67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66</xdr:row>
          <xdr:rowOff>190500</xdr:rowOff>
        </xdr:from>
        <xdr:to>
          <xdr:col>2</xdr:col>
          <xdr:colOff>85725</xdr:colOff>
          <xdr:row>68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67</xdr:row>
          <xdr:rowOff>190500</xdr:rowOff>
        </xdr:from>
        <xdr:to>
          <xdr:col>2</xdr:col>
          <xdr:colOff>85725</xdr:colOff>
          <xdr:row>69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68</xdr:row>
          <xdr:rowOff>180975</xdr:rowOff>
        </xdr:from>
        <xdr:to>
          <xdr:col>2</xdr:col>
          <xdr:colOff>85725</xdr:colOff>
          <xdr:row>70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62</xdr:row>
          <xdr:rowOff>190500</xdr:rowOff>
        </xdr:from>
        <xdr:to>
          <xdr:col>2</xdr:col>
          <xdr:colOff>85725</xdr:colOff>
          <xdr:row>64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63</xdr:row>
          <xdr:rowOff>190500</xdr:rowOff>
        </xdr:from>
        <xdr:to>
          <xdr:col>2</xdr:col>
          <xdr:colOff>85725</xdr:colOff>
          <xdr:row>65</xdr:row>
          <xdr:rowOff>9525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64</xdr:row>
          <xdr:rowOff>190500</xdr:rowOff>
        </xdr:from>
        <xdr:to>
          <xdr:col>2</xdr:col>
          <xdr:colOff>85725</xdr:colOff>
          <xdr:row>66</xdr:row>
          <xdr:rowOff>9525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65</xdr:row>
          <xdr:rowOff>190500</xdr:rowOff>
        </xdr:from>
        <xdr:to>
          <xdr:col>2</xdr:col>
          <xdr:colOff>85725</xdr:colOff>
          <xdr:row>67</xdr:row>
          <xdr:rowOff>19050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66</xdr:row>
          <xdr:rowOff>190500</xdr:rowOff>
        </xdr:from>
        <xdr:to>
          <xdr:col>2</xdr:col>
          <xdr:colOff>85725</xdr:colOff>
          <xdr:row>68</xdr:row>
          <xdr:rowOff>9525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67</xdr:row>
          <xdr:rowOff>190500</xdr:rowOff>
        </xdr:from>
        <xdr:to>
          <xdr:col>2</xdr:col>
          <xdr:colOff>85725</xdr:colOff>
          <xdr:row>69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68</xdr:row>
          <xdr:rowOff>180975</xdr:rowOff>
        </xdr:from>
        <xdr:to>
          <xdr:col>2</xdr:col>
          <xdr:colOff>85725</xdr:colOff>
          <xdr:row>70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64</xdr:row>
          <xdr:rowOff>190500</xdr:rowOff>
        </xdr:from>
        <xdr:to>
          <xdr:col>2</xdr:col>
          <xdr:colOff>85725</xdr:colOff>
          <xdr:row>66</xdr:row>
          <xdr:rowOff>9525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65</xdr:row>
          <xdr:rowOff>190500</xdr:rowOff>
        </xdr:from>
        <xdr:to>
          <xdr:col>2</xdr:col>
          <xdr:colOff>85725</xdr:colOff>
          <xdr:row>67</xdr:row>
          <xdr:rowOff>19050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66</xdr:row>
          <xdr:rowOff>190500</xdr:rowOff>
        </xdr:from>
        <xdr:to>
          <xdr:col>2</xdr:col>
          <xdr:colOff>85725</xdr:colOff>
          <xdr:row>68</xdr:row>
          <xdr:rowOff>9525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67</xdr:row>
          <xdr:rowOff>190500</xdr:rowOff>
        </xdr:from>
        <xdr:to>
          <xdr:col>2</xdr:col>
          <xdr:colOff>85725</xdr:colOff>
          <xdr:row>69</xdr:row>
          <xdr:rowOff>9525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150395</xdr:colOff>
      <xdr:row>15</xdr:row>
      <xdr:rowOff>50131</xdr:rowOff>
    </xdr:from>
    <xdr:to>
      <xdr:col>22</xdr:col>
      <xdr:colOff>107280</xdr:colOff>
      <xdr:row>17</xdr:row>
      <xdr:rowOff>60157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D55DA09-F422-48A8-856E-253BBAA53100}"/>
            </a:ext>
          </a:extLst>
        </xdr:cNvPr>
        <xdr:cNvSpPr/>
      </xdr:nvSpPr>
      <xdr:spPr>
        <a:xfrm>
          <a:off x="2496553" y="5103394"/>
          <a:ext cx="1581148" cy="431131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150395</xdr:colOff>
      <xdr:row>15</xdr:row>
      <xdr:rowOff>50131</xdr:rowOff>
    </xdr:from>
    <xdr:to>
      <xdr:col>22</xdr:col>
      <xdr:colOff>107280</xdr:colOff>
      <xdr:row>17</xdr:row>
      <xdr:rowOff>60157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7952D72-501D-46DA-82B7-566DFA8D604B}"/>
            </a:ext>
          </a:extLst>
        </xdr:cNvPr>
        <xdr:cNvSpPr/>
      </xdr:nvSpPr>
      <xdr:spPr>
        <a:xfrm>
          <a:off x="2496553" y="5103394"/>
          <a:ext cx="1581148" cy="431131"/>
        </a:xfrm>
        <a:prstGeom prst="wedgeRoundRectCallout">
          <a:avLst>
            <a:gd name="adj1" fmla="val -19242"/>
            <a:gd name="adj2" fmla="val 46378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146384</xdr:colOff>
      <xdr:row>17</xdr:row>
      <xdr:rowOff>150394</xdr:rowOff>
    </xdr:from>
    <xdr:to>
      <xdr:col>12</xdr:col>
      <xdr:colOff>90237</xdr:colOff>
      <xdr:row>20</xdr:row>
      <xdr:rowOff>43895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5FC6144-F288-4561-8B41-C7FF8AF35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84" y="3729789"/>
          <a:ext cx="2109537" cy="525159"/>
        </a:xfrm>
        <a:prstGeom prst="rect">
          <a:avLst/>
        </a:prstGeom>
      </xdr:spPr>
    </xdr:pic>
    <xdr:clientData/>
  </xdr:twoCellAnchor>
  <xdr:twoCellAnchor editAs="oneCell">
    <xdr:from>
      <xdr:col>20</xdr:col>
      <xdr:colOff>100263</xdr:colOff>
      <xdr:row>16</xdr:row>
      <xdr:rowOff>194359</xdr:rowOff>
    </xdr:from>
    <xdr:to>
      <xdr:col>32</xdr:col>
      <xdr:colOff>75816</xdr:colOff>
      <xdr:row>21</xdr:row>
      <xdr:rowOff>20053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68691E6-347E-D62D-A3E2-D0852458B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9737" y="3563201"/>
          <a:ext cx="2141237" cy="878457"/>
        </a:xfrm>
        <a:prstGeom prst="rect">
          <a:avLst/>
        </a:prstGeom>
      </xdr:spPr>
    </xdr:pic>
    <xdr:clientData/>
  </xdr:twoCellAnchor>
  <xdr:twoCellAnchor>
    <xdr:from>
      <xdr:col>1</xdr:col>
      <xdr:colOff>20485</xdr:colOff>
      <xdr:row>72</xdr:row>
      <xdr:rowOff>46182</xdr:rowOff>
    </xdr:from>
    <xdr:to>
      <xdr:col>2</xdr:col>
      <xdr:colOff>0</xdr:colOff>
      <xdr:row>72</xdr:row>
      <xdr:rowOff>180044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7999B47-EA0C-4E9B-9046-6A8F50304DB0}"/>
            </a:ext>
          </a:extLst>
        </xdr:cNvPr>
        <xdr:cNvSpPr/>
      </xdr:nvSpPr>
      <xdr:spPr>
        <a:xfrm>
          <a:off x="201460" y="16486332"/>
          <a:ext cx="160490" cy="13386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10458</xdr:colOff>
      <xdr:row>73</xdr:row>
      <xdr:rowOff>41615</xdr:rowOff>
    </xdr:from>
    <xdr:to>
      <xdr:col>1</xdr:col>
      <xdr:colOff>170446</xdr:colOff>
      <xdr:row>73</xdr:row>
      <xdr:rowOff>175477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FC2DE24-4D88-45FE-AF83-34F64BF6F2BD}"/>
            </a:ext>
          </a:extLst>
        </xdr:cNvPr>
        <xdr:cNvSpPr/>
      </xdr:nvSpPr>
      <xdr:spPr>
        <a:xfrm>
          <a:off x="190932" y="16755483"/>
          <a:ext cx="159988" cy="13386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20486</xdr:colOff>
      <xdr:row>74</xdr:row>
      <xdr:rowOff>37679</xdr:rowOff>
    </xdr:from>
    <xdr:to>
      <xdr:col>2</xdr:col>
      <xdr:colOff>1</xdr:colOff>
      <xdr:row>74</xdr:row>
      <xdr:rowOff>171541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A319D26-8F58-4738-895F-7DA82698B658}"/>
            </a:ext>
          </a:extLst>
        </xdr:cNvPr>
        <xdr:cNvSpPr/>
      </xdr:nvSpPr>
      <xdr:spPr>
        <a:xfrm>
          <a:off x="201461" y="16896929"/>
          <a:ext cx="160490" cy="13386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34" Type="http://schemas.openxmlformats.org/officeDocument/2006/relationships/ctrlProp" Target="../ctrlProps/ctrlProp54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33" Type="http://schemas.openxmlformats.org/officeDocument/2006/relationships/ctrlProp" Target="../ctrlProps/ctrlProp5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29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32" Type="http://schemas.openxmlformats.org/officeDocument/2006/relationships/ctrlProp" Target="../ctrlProps/ctrlProp52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28" Type="http://schemas.openxmlformats.org/officeDocument/2006/relationships/ctrlProp" Target="../ctrlProps/ctrlProp48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31" Type="http://schemas.openxmlformats.org/officeDocument/2006/relationships/ctrlProp" Target="../ctrlProps/ctrlProp51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trlProp" Target="../ctrlProps/ctrlProp47.xml"/><Relationship Id="rId30" Type="http://schemas.openxmlformats.org/officeDocument/2006/relationships/ctrlProp" Target="../ctrlProps/ctrlProp50.xml"/><Relationship Id="rId8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66D5-5761-4D42-9524-1564971879E1}">
  <dimension ref="A1:AR75"/>
  <sheetViews>
    <sheetView showZeros="0" tabSelected="1" view="pageBreakPreview" zoomScale="115" zoomScaleNormal="118" zoomScaleSheetLayoutView="115" workbookViewId="0">
      <selection activeCell="AK73" sqref="AK73"/>
    </sheetView>
  </sheetViews>
  <sheetFormatPr defaultRowHeight="16.5" customHeight="1" x14ac:dyDescent="0.4"/>
  <cols>
    <col min="1" max="22" width="2.375" style="1" customWidth="1"/>
    <col min="23" max="23" width="2.25" style="1" customWidth="1"/>
    <col min="24" max="24" width="3.625" style="1" customWidth="1"/>
    <col min="25" max="34" width="2.375" style="1" customWidth="1"/>
    <col min="35" max="35" width="2.625" style="1" customWidth="1"/>
    <col min="36" max="36" width="6.625" style="1" hidden="1" customWidth="1"/>
    <col min="37" max="52" width="2.375" style="1" customWidth="1"/>
    <col min="53" max="16384" width="9" style="1"/>
  </cols>
  <sheetData>
    <row r="1" spans="1:44" ht="16.5" customHeight="1" x14ac:dyDescent="0.4">
      <c r="I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I1" s="3" t="s">
        <v>19</v>
      </c>
    </row>
    <row r="2" spans="1:44" ht="16.5" customHeight="1" x14ac:dyDescent="0.4">
      <c r="A2" s="330" t="s">
        <v>39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</row>
    <row r="3" spans="1:44" ht="16.5" customHeight="1" x14ac:dyDescent="0.4">
      <c r="E3" s="4"/>
      <c r="I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spans="1:44" ht="16.5" customHeight="1" x14ac:dyDescent="0.4">
      <c r="A4" s="331" t="s">
        <v>70</v>
      </c>
      <c r="B4" s="331"/>
      <c r="C4" s="331"/>
      <c r="D4" s="331"/>
      <c r="E4" s="331"/>
      <c r="F4" s="332"/>
      <c r="G4" s="332"/>
      <c r="H4" s="332"/>
      <c r="I4" s="332"/>
      <c r="J4" s="332"/>
      <c r="K4" s="332"/>
      <c r="L4" s="332"/>
      <c r="M4" s="2"/>
      <c r="N4" s="2"/>
      <c r="O4" s="2"/>
      <c r="P4" s="2"/>
      <c r="R4" s="2"/>
      <c r="S4" s="5"/>
      <c r="U4" s="6"/>
      <c r="W4" s="7" t="s">
        <v>71</v>
      </c>
      <c r="X4" s="8"/>
      <c r="Y4" s="211"/>
      <c r="Z4" s="211"/>
      <c r="AA4" s="211"/>
      <c r="AB4" s="211"/>
      <c r="AC4" s="2" t="s">
        <v>6</v>
      </c>
      <c r="AD4" s="245"/>
      <c r="AE4" s="245"/>
      <c r="AF4" s="2" t="s">
        <v>7</v>
      </c>
      <c r="AG4" s="245"/>
      <c r="AH4" s="245"/>
      <c r="AI4" s="2" t="s">
        <v>9</v>
      </c>
      <c r="AJ4" s="2"/>
      <c r="AK4" s="2"/>
      <c r="AL4" s="2"/>
      <c r="AM4" s="2"/>
      <c r="AN4" s="2"/>
      <c r="AO4" s="2"/>
      <c r="AP4" s="2"/>
      <c r="AQ4" s="2"/>
      <c r="AR4" s="2"/>
    </row>
    <row r="5" spans="1:44" ht="16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Z5" s="2"/>
      <c r="AA5" s="2"/>
      <c r="AB5" s="2"/>
      <c r="AC5" s="9"/>
      <c r="AD5" s="9"/>
      <c r="AE5" s="9"/>
      <c r="AF5" s="9"/>
      <c r="AG5" s="9"/>
      <c r="AH5" s="9"/>
      <c r="AI5" s="9"/>
      <c r="AJ5" s="2"/>
      <c r="AK5" s="2"/>
      <c r="AL5" s="2"/>
      <c r="AM5" s="2"/>
      <c r="AN5" s="2"/>
      <c r="AO5" s="2"/>
      <c r="AP5" s="2"/>
      <c r="AQ5" s="2"/>
      <c r="AR5" s="2"/>
    </row>
    <row r="6" spans="1:44" ht="16.5" customHeight="1" x14ac:dyDescent="0.4">
      <c r="A6" s="10" t="s">
        <v>20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6.5" customHeight="1" x14ac:dyDescent="0.4">
      <c r="A7" s="184" t="s">
        <v>0</v>
      </c>
      <c r="B7" s="185"/>
      <c r="C7" s="185"/>
      <c r="D7" s="185"/>
      <c r="E7" s="186"/>
      <c r="F7" s="103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5"/>
      <c r="W7" s="184" t="s">
        <v>1</v>
      </c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6"/>
      <c r="AJ7" s="2"/>
      <c r="AK7" s="2"/>
      <c r="AL7" s="2"/>
      <c r="AM7" s="2"/>
      <c r="AN7" s="2"/>
      <c r="AO7" s="2"/>
      <c r="AP7" s="2"/>
      <c r="AQ7" s="2"/>
      <c r="AR7" s="2"/>
    </row>
    <row r="8" spans="1:44" ht="16.5" customHeight="1" x14ac:dyDescent="0.4">
      <c r="A8" s="126" t="s">
        <v>58</v>
      </c>
      <c r="B8" s="127"/>
      <c r="C8" s="127"/>
      <c r="D8" s="127"/>
      <c r="E8" s="128"/>
      <c r="F8" s="187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335"/>
      <c r="X8" s="336"/>
      <c r="Y8" s="210" t="s">
        <v>6</v>
      </c>
      <c r="Z8" s="231"/>
      <c r="AA8" s="231"/>
      <c r="AB8" s="194" t="s">
        <v>7</v>
      </c>
      <c r="AC8" s="231"/>
      <c r="AD8" s="231"/>
      <c r="AE8" s="194" t="s">
        <v>9</v>
      </c>
      <c r="AF8" s="212" t="s">
        <v>4</v>
      </c>
      <c r="AG8" s="231"/>
      <c r="AH8" s="231"/>
      <c r="AI8" s="197" t="s">
        <v>8</v>
      </c>
      <c r="AJ8" s="2"/>
      <c r="AK8" s="2"/>
      <c r="AL8" s="2"/>
      <c r="AM8" s="2"/>
      <c r="AN8" s="2"/>
      <c r="AO8" s="2"/>
      <c r="AP8" s="2"/>
      <c r="AQ8" s="2"/>
      <c r="AR8" s="2"/>
    </row>
    <row r="9" spans="1:44" ht="16.5" customHeight="1" x14ac:dyDescent="0.4">
      <c r="A9" s="132"/>
      <c r="B9" s="133"/>
      <c r="C9" s="133"/>
      <c r="D9" s="133"/>
      <c r="E9" s="134"/>
      <c r="F9" s="190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337"/>
      <c r="X9" s="338"/>
      <c r="Y9" s="211"/>
      <c r="Z9" s="245"/>
      <c r="AA9" s="245"/>
      <c r="AB9" s="196"/>
      <c r="AC9" s="245"/>
      <c r="AD9" s="245"/>
      <c r="AE9" s="196"/>
      <c r="AF9" s="213"/>
      <c r="AG9" s="245"/>
      <c r="AH9" s="245"/>
      <c r="AI9" s="198"/>
      <c r="AJ9" s="2"/>
      <c r="AK9" s="2"/>
      <c r="AL9" s="2"/>
      <c r="AM9" s="2"/>
      <c r="AN9" s="2"/>
      <c r="AO9" s="2"/>
      <c r="AP9" s="2"/>
      <c r="AQ9" s="2"/>
      <c r="AR9" s="2"/>
    </row>
    <row r="10" spans="1:44" ht="16.5" customHeight="1" x14ac:dyDescent="0.4">
      <c r="A10" s="250" t="s">
        <v>81</v>
      </c>
      <c r="B10" s="153"/>
      <c r="C10" s="153"/>
      <c r="D10" s="153"/>
      <c r="E10" s="154"/>
      <c r="F10" s="15" t="s">
        <v>2</v>
      </c>
      <c r="G10" s="333"/>
      <c r="H10" s="333"/>
      <c r="I10" s="16" t="s">
        <v>12</v>
      </c>
      <c r="J10" s="334"/>
      <c r="K10" s="334"/>
      <c r="L10" s="334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7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6.5" customHeight="1" x14ac:dyDescent="0.4">
      <c r="A11" s="129"/>
      <c r="B11" s="130"/>
      <c r="C11" s="130"/>
      <c r="D11" s="130"/>
      <c r="E11" s="131"/>
      <c r="F11" s="137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6.5" customHeight="1" x14ac:dyDescent="0.4">
      <c r="A12" s="129"/>
      <c r="B12" s="130"/>
      <c r="C12" s="130"/>
      <c r="D12" s="130"/>
      <c r="E12" s="131"/>
      <c r="F12" s="137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9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16.5" customHeight="1" x14ac:dyDescent="0.4">
      <c r="A13" s="228"/>
      <c r="B13" s="229"/>
      <c r="C13" s="229"/>
      <c r="D13" s="229"/>
      <c r="E13" s="230"/>
      <c r="F13" s="207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9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6.5" customHeight="1" x14ac:dyDescent="0.4">
      <c r="A14" s="143" t="s">
        <v>10</v>
      </c>
      <c r="B14" s="144"/>
      <c r="C14" s="144"/>
      <c r="D14" s="144"/>
      <c r="E14" s="145"/>
      <c r="F14" s="318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148" t="s">
        <v>3</v>
      </c>
      <c r="U14" s="144"/>
      <c r="V14" s="144"/>
      <c r="W14" s="14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20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16.5" customHeight="1" x14ac:dyDescent="0.4">
      <c r="A15" s="250" t="s">
        <v>89</v>
      </c>
      <c r="B15" s="251"/>
      <c r="C15" s="251"/>
      <c r="D15" s="251"/>
      <c r="E15" s="252"/>
      <c r="F15" s="152" t="s">
        <v>47</v>
      </c>
      <c r="G15" s="153"/>
      <c r="H15" s="153"/>
      <c r="I15" s="154"/>
      <c r="J15" s="80"/>
      <c r="K15" s="321"/>
      <c r="L15" s="321"/>
      <c r="M15" s="321"/>
      <c r="N15" s="31" t="s">
        <v>6</v>
      </c>
      <c r="O15" s="321"/>
      <c r="P15" s="321"/>
      <c r="Q15" s="31" t="s">
        <v>7</v>
      </c>
      <c r="R15" s="91"/>
      <c r="S15" s="31" t="s">
        <v>49</v>
      </c>
      <c r="T15" s="321"/>
      <c r="U15" s="321"/>
      <c r="V15" s="321"/>
      <c r="W15" s="31" t="s">
        <v>6</v>
      </c>
      <c r="X15" s="321"/>
      <c r="Y15" s="321"/>
      <c r="Z15" s="31" t="s">
        <v>7</v>
      </c>
      <c r="AA15" s="81"/>
      <c r="AB15" s="81" t="s">
        <v>87</v>
      </c>
      <c r="AC15" s="81"/>
      <c r="AD15" s="81"/>
      <c r="AE15" s="81"/>
      <c r="AF15" s="81"/>
      <c r="AG15" s="81"/>
      <c r="AH15" s="81"/>
      <c r="AI15" s="8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16.5" customHeight="1" x14ac:dyDescent="0.4">
      <c r="A16" s="253"/>
      <c r="B16" s="254"/>
      <c r="C16" s="254"/>
      <c r="D16" s="254"/>
      <c r="E16" s="254"/>
      <c r="F16" s="152" t="s">
        <v>88</v>
      </c>
      <c r="G16" s="153"/>
      <c r="H16" s="153"/>
      <c r="I16" s="154"/>
      <c r="J16" s="19" t="s">
        <v>37</v>
      </c>
      <c r="K16" s="19"/>
      <c r="L16" s="19"/>
      <c r="M16" s="19"/>
      <c r="N16" s="324"/>
      <c r="O16" s="324"/>
      <c r="P16" s="324"/>
      <c r="Q16" s="324"/>
      <c r="R16" s="100" t="s">
        <v>5</v>
      </c>
      <c r="S16" s="33" t="s">
        <v>41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95"/>
      <c r="AH16" s="95"/>
      <c r="AI16" s="96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16.5" customHeight="1" x14ac:dyDescent="0.4">
      <c r="A17" s="253"/>
      <c r="B17" s="254"/>
      <c r="C17" s="254"/>
      <c r="D17" s="254"/>
      <c r="E17" s="254"/>
      <c r="F17" s="129"/>
      <c r="G17" s="130"/>
      <c r="H17" s="130"/>
      <c r="I17" s="131"/>
      <c r="J17" s="19" t="s">
        <v>42</v>
      </c>
      <c r="K17" s="19"/>
      <c r="L17" s="19"/>
      <c r="M17" s="19"/>
      <c r="N17" s="322"/>
      <c r="O17" s="322"/>
      <c r="P17" s="317" t="s">
        <v>17</v>
      </c>
      <c r="Q17" s="317"/>
      <c r="R17" s="98" t="s">
        <v>5</v>
      </c>
      <c r="S17" s="99" t="s">
        <v>79</v>
      </c>
      <c r="T17" s="99"/>
      <c r="U17" s="99"/>
      <c r="V17" s="99"/>
      <c r="W17" s="19" t="s">
        <v>67</v>
      </c>
      <c r="X17" s="323"/>
      <c r="Y17" s="323"/>
      <c r="Z17" s="97" t="s">
        <v>68</v>
      </c>
      <c r="AA17" s="32"/>
      <c r="AB17" s="19" t="s">
        <v>69</v>
      </c>
      <c r="AC17" s="271">
        <f>N17*X17</f>
        <v>0</v>
      </c>
      <c r="AD17" s="271"/>
      <c r="AE17" s="327" t="s">
        <v>103</v>
      </c>
      <c r="AF17" s="327"/>
      <c r="AG17" s="327"/>
      <c r="AH17" s="325" t="s">
        <v>101</v>
      </c>
      <c r="AI17" s="326"/>
      <c r="AJ17" s="2"/>
      <c r="AK17" s="2"/>
      <c r="AL17" s="2"/>
      <c r="AM17" s="2"/>
      <c r="AN17" s="2"/>
      <c r="AO17" s="2"/>
      <c r="AP17" s="2"/>
      <c r="AQ17" s="2"/>
    </row>
    <row r="18" spans="1:44" ht="16.5" customHeight="1" x14ac:dyDescent="0.4">
      <c r="A18" s="253"/>
      <c r="B18" s="254"/>
      <c r="C18" s="254"/>
      <c r="D18" s="254"/>
      <c r="E18" s="254"/>
      <c r="F18" s="129"/>
      <c r="G18" s="130"/>
      <c r="H18" s="130"/>
      <c r="I18" s="131"/>
      <c r="J18" s="19"/>
      <c r="K18" s="19"/>
      <c r="L18" s="19"/>
      <c r="M18" s="19"/>
      <c r="N18" s="19"/>
      <c r="O18" s="19" t="s">
        <v>44</v>
      </c>
      <c r="P18" s="19"/>
      <c r="Q18" s="19"/>
      <c r="R18" s="35"/>
      <c r="S18" s="35"/>
      <c r="T18" s="35"/>
      <c r="U18" s="19"/>
      <c r="V18" s="6"/>
      <c r="W18" s="19"/>
      <c r="X18" s="19"/>
      <c r="Y18" s="19"/>
      <c r="Z18" s="19"/>
      <c r="AA18" s="19"/>
      <c r="AB18" s="19"/>
      <c r="AC18" s="19"/>
      <c r="AD18" s="19"/>
      <c r="AE18" s="19"/>
      <c r="AF18" s="35"/>
      <c r="AG18" s="35"/>
      <c r="AH18" s="19"/>
      <c r="AI18" s="20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16.5" customHeight="1" x14ac:dyDescent="0.4">
      <c r="A19" s="253"/>
      <c r="B19" s="254"/>
      <c r="C19" s="254"/>
      <c r="D19" s="254"/>
      <c r="E19" s="254"/>
      <c r="F19" s="129"/>
      <c r="G19" s="130"/>
      <c r="H19" s="130"/>
      <c r="I19" s="131"/>
      <c r="J19" s="39"/>
      <c r="K19" s="33" t="s">
        <v>50</v>
      </c>
      <c r="L19" s="33"/>
      <c r="M19" s="33"/>
      <c r="N19" s="33"/>
      <c r="O19" s="33"/>
      <c r="P19" s="33"/>
      <c r="Q19" s="40"/>
      <c r="R19" s="40"/>
      <c r="S19" s="40"/>
      <c r="T19" s="33"/>
      <c r="U19" s="14"/>
      <c r="V19" s="33"/>
      <c r="W19" s="33"/>
      <c r="X19" s="33"/>
      <c r="Y19" s="33"/>
      <c r="Z19" s="33"/>
      <c r="AA19" s="33"/>
      <c r="AB19" s="33"/>
      <c r="AC19" s="33"/>
      <c r="AD19" s="33"/>
      <c r="AE19" s="40"/>
      <c r="AF19" s="40"/>
      <c r="AG19" s="33"/>
      <c r="AH19" s="33"/>
      <c r="AI19" s="41"/>
      <c r="AJ19" s="2"/>
      <c r="AK19" s="2"/>
      <c r="AL19" s="2"/>
      <c r="AM19" s="2"/>
      <c r="AN19" s="2"/>
      <c r="AO19" s="2"/>
      <c r="AP19" s="2"/>
      <c r="AQ19" s="2"/>
      <c r="AR19" s="2"/>
    </row>
    <row r="20" spans="1:44" ht="16.5" customHeight="1" x14ac:dyDescent="0.4">
      <c r="A20" s="253"/>
      <c r="B20" s="254"/>
      <c r="C20" s="254"/>
      <c r="D20" s="254"/>
      <c r="E20" s="254"/>
      <c r="F20" s="129"/>
      <c r="G20" s="130"/>
      <c r="H20" s="130"/>
      <c r="I20" s="131"/>
      <c r="J20" s="19" t="s">
        <v>37</v>
      </c>
      <c r="K20" s="19"/>
      <c r="L20" s="19"/>
      <c r="M20" s="19"/>
      <c r="N20" s="328"/>
      <c r="O20" s="328"/>
      <c r="P20" s="328"/>
      <c r="Q20" s="328"/>
      <c r="R20" s="100" t="s">
        <v>5</v>
      </c>
      <c r="S20" s="33" t="s">
        <v>95</v>
      </c>
      <c r="T20" s="19"/>
      <c r="U20" s="19"/>
      <c r="V20" s="6"/>
      <c r="W20" s="19"/>
      <c r="X20" s="19"/>
      <c r="Y20" s="19"/>
      <c r="Z20" s="19"/>
      <c r="AA20" s="19"/>
      <c r="AB20" s="19"/>
      <c r="AC20" s="19"/>
      <c r="AD20" s="19"/>
      <c r="AE20" s="19"/>
      <c r="AF20" s="35"/>
      <c r="AG20" s="35"/>
      <c r="AH20" s="19"/>
      <c r="AI20" s="20"/>
      <c r="AJ20" s="34">
        <f>ROUNDDOWN(P18/2,-3)</f>
        <v>0</v>
      </c>
      <c r="AK20" s="2"/>
      <c r="AL20" s="2"/>
      <c r="AM20" s="2"/>
      <c r="AN20" s="2"/>
      <c r="AO20" s="2"/>
      <c r="AP20" s="2"/>
      <c r="AQ20" s="2"/>
      <c r="AR20" s="2"/>
    </row>
    <row r="21" spans="1:44" ht="16.5" customHeight="1" x14ac:dyDescent="0.4">
      <c r="A21" s="253"/>
      <c r="B21" s="254"/>
      <c r="C21" s="254"/>
      <c r="D21" s="254"/>
      <c r="E21" s="254"/>
      <c r="F21" s="129"/>
      <c r="G21" s="130"/>
      <c r="H21" s="130"/>
      <c r="I21" s="131"/>
      <c r="J21" s="19" t="s">
        <v>100</v>
      </c>
      <c r="K21" s="19"/>
      <c r="L21" s="19"/>
      <c r="M21" s="19"/>
      <c r="N21" s="322"/>
      <c r="O21" s="322"/>
      <c r="P21" s="317" t="s">
        <v>17</v>
      </c>
      <c r="Q21" s="317"/>
      <c r="R21" s="98" t="s">
        <v>5</v>
      </c>
      <c r="S21" s="99" t="s">
        <v>79</v>
      </c>
      <c r="T21" s="99"/>
      <c r="U21" s="99"/>
      <c r="V21" s="99"/>
      <c r="W21" s="19" t="s">
        <v>67</v>
      </c>
      <c r="X21" s="329"/>
      <c r="Y21" s="329"/>
      <c r="Z21" s="32" t="s">
        <v>68</v>
      </c>
      <c r="AA21" s="32"/>
      <c r="AB21" s="19" t="s">
        <v>69</v>
      </c>
      <c r="AC21" s="271">
        <f>N21*X21</f>
        <v>0</v>
      </c>
      <c r="AD21" s="271"/>
      <c r="AE21" s="327" t="s">
        <v>103</v>
      </c>
      <c r="AF21" s="327"/>
      <c r="AG21" s="327"/>
      <c r="AH21" s="325" t="s">
        <v>102</v>
      </c>
      <c r="AI21" s="326"/>
      <c r="AJ21" s="2"/>
      <c r="AK21" s="2"/>
      <c r="AL21" s="2"/>
      <c r="AM21" s="2"/>
      <c r="AN21" s="2"/>
      <c r="AO21" s="2"/>
      <c r="AP21" s="2"/>
      <c r="AQ21" s="2"/>
    </row>
    <row r="22" spans="1:44" ht="16.5" customHeight="1" x14ac:dyDescent="0.4">
      <c r="A22" s="253"/>
      <c r="B22" s="254"/>
      <c r="C22" s="254"/>
      <c r="D22" s="254"/>
      <c r="E22" s="254"/>
      <c r="F22" s="132"/>
      <c r="G22" s="133"/>
      <c r="H22" s="133"/>
      <c r="I22" s="134"/>
      <c r="J22" s="19"/>
      <c r="K22" s="19"/>
      <c r="L22" s="19"/>
      <c r="M22" s="19"/>
      <c r="N22" s="19"/>
      <c r="O22" s="19" t="s">
        <v>43</v>
      </c>
      <c r="P22" s="19"/>
      <c r="Q22" s="19"/>
      <c r="R22" s="35"/>
      <c r="S22" s="35"/>
      <c r="T22" s="35"/>
      <c r="U22" s="19"/>
      <c r="V22" s="6"/>
      <c r="W22" s="19"/>
      <c r="X22" s="19"/>
      <c r="Y22" s="19"/>
      <c r="Z22" s="19"/>
      <c r="AA22" s="19"/>
      <c r="AB22" s="19"/>
      <c r="AC22" s="19"/>
      <c r="AD22" s="19"/>
      <c r="AE22" s="19"/>
      <c r="AF22" s="35"/>
      <c r="AG22" s="35"/>
      <c r="AH22" s="19"/>
      <c r="AI22" s="20"/>
      <c r="AJ22" s="2"/>
      <c r="AK22" s="2"/>
      <c r="AL22" s="2"/>
      <c r="AM22" s="2"/>
      <c r="AN22" s="2"/>
      <c r="AO22" s="2"/>
      <c r="AP22" s="2"/>
      <c r="AQ22" s="2"/>
      <c r="AR22" s="2"/>
    </row>
    <row r="23" spans="1:44" ht="16.5" customHeight="1" x14ac:dyDescent="0.4">
      <c r="A23" s="253"/>
      <c r="B23" s="254"/>
      <c r="C23" s="254"/>
      <c r="D23" s="254"/>
      <c r="E23" s="255"/>
      <c r="F23" s="253" t="s">
        <v>48</v>
      </c>
      <c r="G23" s="254"/>
      <c r="H23" s="254"/>
      <c r="I23" s="255"/>
      <c r="J23" s="16"/>
      <c r="K23" s="9"/>
      <c r="L23" s="9"/>
      <c r="M23" s="9"/>
      <c r="N23" s="311" t="s">
        <v>18</v>
      </c>
      <c r="O23" s="311"/>
      <c r="P23" s="9"/>
      <c r="Q23" s="25"/>
      <c r="R23" s="313">
        <f>AC17+AC21</f>
        <v>0</v>
      </c>
      <c r="S23" s="313"/>
      <c r="T23" s="313"/>
      <c r="U23" s="315" t="s">
        <v>17</v>
      </c>
      <c r="V23" s="315"/>
      <c r="W23" s="311" t="s">
        <v>5</v>
      </c>
      <c r="X23" s="311"/>
      <c r="Y23" s="246" t="s">
        <v>99</v>
      </c>
      <c r="Z23" s="246"/>
      <c r="AA23" s="246"/>
      <c r="AB23" s="246"/>
      <c r="AC23" s="246"/>
      <c r="AD23" s="246"/>
      <c r="AE23" s="246"/>
      <c r="AF23" s="246"/>
      <c r="AG23" s="246"/>
      <c r="AH23" s="246"/>
      <c r="AI23" s="248"/>
      <c r="AJ23" s="2"/>
      <c r="AK23" s="2"/>
      <c r="AL23" s="2"/>
      <c r="AM23" s="2"/>
      <c r="AN23" s="2"/>
      <c r="AO23" s="2"/>
      <c r="AP23" s="2"/>
      <c r="AQ23" s="2"/>
      <c r="AR23" s="2"/>
    </row>
    <row r="24" spans="1:44" ht="16.5" customHeight="1" x14ac:dyDescent="0.4">
      <c r="A24" s="36"/>
      <c r="B24" s="37"/>
      <c r="C24" s="37"/>
      <c r="D24" s="37"/>
      <c r="E24" s="38"/>
      <c r="F24" s="266"/>
      <c r="G24" s="267"/>
      <c r="H24" s="267"/>
      <c r="I24" s="268"/>
      <c r="J24" s="6"/>
      <c r="K24" s="2"/>
      <c r="L24" s="2"/>
      <c r="M24" s="2"/>
      <c r="N24" s="312"/>
      <c r="O24" s="312"/>
      <c r="P24" s="2"/>
      <c r="Q24" s="26"/>
      <c r="R24" s="314"/>
      <c r="S24" s="314"/>
      <c r="T24" s="314"/>
      <c r="U24" s="316"/>
      <c r="V24" s="316"/>
      <c r="W24" s="312"/>
      <c r="X24" s="312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249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6.5" customHeight="1" x14ac:dyDescent="0.4">
      <c r="A25" s="250" t="s">
        <v>86</v>
      </c>
      <c r="B25" s="251"/>
      <c r="C25" s="251"/>
      <c r="D25" s="251"/>
      <c r="E25" s="252"/>
      <c r="F25" s="300" t="s">
        <v>0</v>
      </c>
      <c r="G25" s="301"/>
      <c r="H25" s="301"/>
      <c r="I25" s="302"/>
      <c r="J25" s="303"/>
      <c r="K25" s="205"/>
      <c r="L25" s="205"/>
      <c r="M25" s="205"/>
      <c r="N25" s="205"/>
      <c r="O25" s="205"/>
      <c r="P25" s="205"/>
      <c r="Q25" s="205"/>
      <c r="R25" s="205"/>
      <c r="S25" s="304"/>
      <c r="T25" s="205"/>
      <c r="U25" s="205"/>
      <c r="V25" s="205"/>
      <c r="W25" s="205"/>
      <c r="X25" s="205"/>
      <c r="Y25" s="205"/>
      <c r="Z25" s="205"/>
      <c r="AA25" s="305"/>
      <c r="AB25" s="205"/>
      <c r="AC25" s="205"/>
      <c r="AD25" s="205"/>
      <c r="AE25" s="205"/>
      <c r="AF25" s="205"/>
      <c r="AG25" s="205"/>
      <c r="AH25" s="205"/>
      <c r="AI25" s="306"/>
      <c r="AJ25" s="2"/>
      <c r="AK25" s="2"/>
      <c r="AL25" s="2"/>
      <c r="AM25" s="2"/>
      <c r="AN25" s="2"/>
      <c r="AO25" s="2"/>
      <c r="AP25" s="2"/>
      <c r="AQ25" s="2"/>
      <c r="AR25" s="2"/>
    </row>
    <row r="26" spans="1:44" ht="16.5" customHeight="1" x14ac:dyDescent="0.4">
      <c r="A26" s="253"/>
      <c r="B26" s="254"/>
      <c r="C26" s="254"/>
      <c r="D26" s="254"/>
      <c r="E26" s="255"/>
      <c r="F26" s="253" t="s">
        <v>55</v>
      </c>
      <c r="G26" s="254"/>
      <c r="H26" s="254"/>
      <c r="I26" s="255"/>
      <c r="J26" s="307"/>
      <c r="K26" s="308"/>
      <c r="L26" s="308"/>
      <c r="M26" s="308"/>
      <c r="N26" s="308"/>
      <c r="O26" s="308"/>
      <c r="P26" s="308"/>
      <c r="Q26" s="308"/>
      <c r="R26" s="308"/>
      <c r="S26" s="309"/>
      <c r="T26" s="308"/>
      <c r="U26" s="308"/>
      <c r="V26" s="308"/>
      <c r="W26" s="308"/>
      <c r="X26" s="308"/>
      <c r="Y26" s="308"/>
      <c r="Z26" s="308"/>
      <c r="AA26" s="310"/>
      <c r="AB26" s="231"/>
      <c r="AC26" s="231"/>
      <c r="AD26" s="231"/>
      <c r="AE26" s="231"/>
      <c r="AF26" s="231"/>
      <c r="AG26" s="231"/>
      <c r="AH26" s="231"/>
      <c r="AI26" s="295"/>
      <c r="AJ26" s="2"/>
      <c r="AK26" s="2"/>
      <c r="AL26" s="2"/>
      <c r="AM26" s="2"/>
      <c r="AN26" s="2"/>
      <c r="AO26" s="2"/>
      <c r="AP26" s="2"/>
      <c r="AQ26" s="2"/>
      <c r="AR26" s="2"/>
    </row>
    <row r="27" spans="1:44" ht="16.5" customHeight="1" x14ac:dyDescent="0.4">
      <c r="A27" s="253"/>
      <c r="B27" s="254"/>
      <c r="C27" s="254"/>
      <c r="D27" s="254"/>
      <c r="E27" s="255"/>
      <c r="F27" s="283"/>
      <c r="G27" s="284"/>
      <c r="H27" s="284"/>
      <c r="I27" s="285"/>
      <c r="J27" s="288"/>
      <c r="K27" s="232"/>
      <c r="L27" s="232"/>
      <c r="M27" s="232"/>
      <c r="N27" s="232"/>
      <c r="O27" s="232"/>
      <c r="P27" s="232"/>
      <c r="Q27" s="232"/>
      <c r="R27" s="232"/>
      <c r="S27" s="296"/>
      <c r="T27" s="232"/>
      <c r="U27" s="232"/>
      <c r="V27" s="232"/>
      <c r="W27" s="232"/>
      <c r="X27" s="232"/>
      <c r="Y27" s="232"/>
      <c r="Z27" s="232"/>
      <c r="AA27" s="289"/>
      <c r="AB27" s="232"/>
      <c r="AC27" s="232"/>
      <c r="AD27" s="232"/>
      <c r="AE27" s="232"/>
      <c r="AF27" s="232"/>
      <c r="AG27" s="232"/>
      <c r="AH27" s="232"/>
      <c r="AI27" s="297"/>
      <c r="AJ27" s="2"/>
      <c r="AK27" s="2"/>
      <c r="AL27" s="2"/>
      <c r="AM27" s="2"/>
      <c r="AN27" s="2"/>
      <c r="AO27" s="2"/>
      <c r="AP27" s="2"/>
      <c r="AQ27" s="2"/>
      <c r="AR27" s="2"/>
    </row>
    <row r="28" spans="1:44" ht="16.5" customHeight="1" x14ac:dyDescent="0.4">
      <c r="A28" s="253"/>
      <c r="B28" s="254"/>
      <c r="C28" s="254"/>
      <c r="D28" s="254"/>
      <c r="E28" s="255"/>
      <c r="F28" s="272" t="s">
        <v>34</v>
      </c>
      <c r="G28" s="272"/>
      <c r="H28" s="272"/>
      <c r="I28" s="273"/>
      <c r="J28" s="279"/>
      <c r="K28" s="279"/>
      <c r="L28" s="43" t="s">
        <v>6</v>
      </c>
      <c r="M28" s="279"/>
      <c r="N28" s="279"/>
      <c r="O28" s="43" t="s">
        <v>7</v>
      </c>
      <c r="P28" s="279"/>
      <c r="Q28" s="279"/>
      <c r="R28" s="44" t="s">
        <v>9</v>
      </c>
      <c r="S28" s="298"/>
      <c r="T28" s="299"/>
      <c r="U28" s="43" t="s">
        <v>6</v>
      </c>
      <c r="V28" s="279"/>
      <c r="W28" s="279"/>
      <c r="X28" s="43" t="s">
        <v>7</v>
      </c>
      <c r="Y28" s="279"/>
      <c r="Z28" s="279"/>
      <c r="AA28" s="46" t="s">
        <v>9</v>
      </c>
      <c r="AB28" s="279"/>
      <c r="AC28" s="279"/>
      <c r="AD28" s="43" t="s">
        <v>6</v>
      </c>
      <c r="AE28" s="279"/>
      <c r="AF28" s="279"/>
      <c r="AG28" s="43" t="s">
        <v>7</v>
      </c>
      <c r="AH28" s="45"/>
      <c r="AI28" s="47" t="s">
        <v>9</v>
      </c>
      <c r="AJ28" s="2"/>
      <c r="AK28" s="2"/>
      <c r="AL28" s="2"/>
      <c r="AM28" s="2"/>
      <c r="AN28" s="2"/>
      <c r="AO28" s="2"/>
      <c r="AP28" s="2"/>
      <c r="AQ28" s="2"/>
      <c r="AR28" s="2"/>
    </row>
    <row r="29" spans="1:44" ht="16.5" customHeight="1" x14ac:dyDescent="0.4">
      <c r="A29" s="253"/>
      <c r="B29" s="254"/>
      <c r="C29" s="254"/>
      <c r="D29" s="254"/>
      <c r="E29" s="255"/>
      <c r="F29" s="280" t="s">
        <v>35</v>
      </c>
      <c r="G29" s="281"/>
      <c r="H29" s="281"/>
      <c r="I29" s="282"/>
      <c r="J29" s="286"/>
      <c r="K29" s="231"/>
      <c r="L29" s="231"/>
      <c r="M29" s="231"/>
      <c r="N29" s="231"/>
      <c r="O29" s="231"/>
      <c r="P29" s="231"/>
      <c r="Q29" s="231"/>
      <c r="R29" s="287"/>
      <c r="S29" s="290"/>
      <c r="T29" s="234"/>
      <c r="U29" s="234"/>
      <c r="V29" s="234"/>
      <c r="W29" s="234"/>
      <c r="X29" s="234"/>
      <c r="Y29" s="234"/>
      <c r="Z29" s="234"/>
      <c r="AA29" s="291"/>
      <c r="AB29" s="294"/>
      <c r="AC29" s="231"/>
      <c r="AD29" s="231"/>
      <c r="AE29" s="231"/>
      <c r="AF29" s="231"/>
      <c r="AG29" s="231"/>
      <c r="AH29" s="231"/>
      <c r="AI29" s="295"/>
      <c r="AJ29" s="2"/>
      <c r="AK29" s="2"/>
      <c r="AL29" s="2"/>
      <c r="AM29" s="2"/>
      <c r="AN29" s="2"/>
      <c r="AO29" s="2"/>
      <c r="AP29" s="2"/>
      <c r="AQ29" s="2"/>
      <c r="AR29" s="2"/>
    </row>
    <row r="30" spans="1:44" ht="16.5" customHeight="1" x14ac:dyDescent="0.4">
      <c r="A30" s="253"/>
      <c r="B30" s="254"/>
      <c r="C30" s="254"/>
      <c r="D30" s="254"/>
      <c r="E30" s="255"/>
      <c r="F30" s="283"/>
      <c r="G30" s="284"/>
      <c r="H30" s="284"/>
      <c r="I30" s="285"/>
      <c r="J30" s="288"/>
      <c r="K30" s="232"/>
      <c r="L30" s="232"/>
      <c r="M30" s="232"/>
      <c r="N30" s="232"/>
      <c r="O30" s="232"/>
      <c r="P30" s="232"/>
      <c r="Q30" s="232"/>
      <c r="R30" s="289"/>
      <c r="S30" s="292"/>
      <c r="T30" s="235"/>
      <c r="U30" s="235"/>
      <c r="V30" s="235"/>
      <c r="W30" s="235"/>
      <c r="X30" s="235"/>
      <c r="Y30" s="235"/>
      <c r="Z30" s="235"/>
      <c r="AA30" s="293"/>
      <c r="AB30" s="296"/>
      <c r="AC30" s="232"/>
      <c r="AD30" s="232"/>
      <c r="AE30" s="232"/>
      <c r="AF30" s="232"/>
      <c r="AG30" s="232"/>
      <c r="AH30" s="232"/>
      <c r="AI30" s="297"/>
      <c r="AJ30" s="2"/>
      <c r="AK30" s="2"/>
      <c r="AL30" s="2"/>
      <c r="AM30" s="2"/>
      <c r="AN30" s="2"/>
      <c r="AO30" s="2"/>
      <c r="AP30" s="2"/>
      <c r="AQ30" s="2"/>
      <c r="AR30" s="2"/>
    </row>
    <row r="31" spans="1:44" ht="16.5" customHeight="1" x14ac:dyDescent="0.4">
      <c r="A31" s="283"/>
      <c r="B31" s="284"/>
      <c r="C31" s="284"/>
      <c r="D31" s="284"/>
      <c r="E31" s="285"/>
      <c r="F31" s="272" t="s">
        <v>37</v>
      </c>
      <c r="G31" s="272"/>
      <c r="H31" s="272"/>
      <c r="I31" s="273"/>
      <c r="J31" s="28"/>
      <c r="K31" s="28"/>
      <c r="L31" s="28"/>
      <c r="M31" s="274"/>
      <c r="N31" s="274"/>
      <c r="O31" s="274"/>
      <c r="P31" s="274"/>
      <c r="Q31" s="28" t="s">
        <v>5</v>
      </c>
      <c r="R31" s="29"/>
      <c r="S31" s="48"/>
      <c r="T31" s="44"/>
      <c r="U31" s="43"/>
      <c r="V31" s="274"/>
      <c r="W31" s="274"/>
      <c r="X31" s="274"/>
      <c r="Y31" s="274"/>
      <c r="Z31" s="43" t="s">
        <v>5</v>
      </c>
      <c r="AA31" s="46"/>
      <c r="AB31" s="28"/>
      <c r="AC31" s="28"/>
      <c r="AD31" s="274"/>
      <c r="AE31" s="274"/>
      <c r="AF31" s="274"/>
      <c r="AG31" s="274"/>
      <c r="AH31" s="28" t="s">
        <v>5</v>
      </c>
      <c r="AI31" s="30"/>
      <c r="AJ31" s="2"/>
      <c r="AK31" s="2"/>
      <c r="AL31" s="2"/>
      <c r="AM31" s="2"/>
      <c r="AN31" s="2"/>
      <c r="AO31" s="2"/>
      <c r="AP31" s="2"/>
      <c r="AQ31" s="2"/>
      <c r="AR31" s="2"/>
    </row>
    <row r="32" spans="1:44" ht="16.5" customHeight="1" x14ac:dyDescent="0.4">
      <c r="A32" s="275" t="s">
        <v>38</v>
      </c>
      <c r="B32" s="276"/>
      <c r="C32" s="276"/>
      <c r="D32" s="276"/>
      <c r="E32" s="276"/>
      <c r="F32" s="276"/>
      <c r="G32" s="276"/>
      <c r="H32" s="276"/>
      <c r="I32" s="277"/>
      <c r="J32" s="28"/>
      <c r="K32" s="28"/>
      <c r="L32" s="28"/>
      <c r="M32" s="28"/>
      <c r="N32" s="28"/>
      <c r="O32" s="28"/>
      <c r="P32" s="28"/>
      <c r="Q32" s="278">
        <f>M31+V31+AD31</f>
        <v>0</v>
      </c>
      <c r="R32" s="278"/>
      <c r="S32" s="278"/>
      <c r="T32" s="278"/>
      <c r="U32" s="28" t="s">
        <v>5</v>
      </c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30"/>
      <c r="AJ32" s="2"/>
      <c r="AK32" s="2"/>
      <c r="AL32" s="2"/>
      <c r="AM32" s="2"/>
      <c r="AN32" s="2"/>
      <c r="AO32" s="2"/>
      <c r="AP32" s="2"/>
      <c r="AQ32" s="2"/>
      <c r="AR32" s="2"/>
    </row>
    <row r="33" spans="1:44" ht="16.5" customHeight="1" x14ac:dyDescent="0.4">
      <c r="A33" s="250" t="s">
        <v>82</v>
      </c>
      <c r="B33" s="251"/>
      <c r="C33" s="251"/>
      <c r="D33" s="251"/>
      <c r="E33" s="251"/>
      <c r="F33" s="251"/>
      <c r="G33" s="251"/>
      <c r="H33" s="251"/>
      <c r="I33" s="252"/>
      <c r="J33" s="49"/>
      <c r="K33" s="247"/>
      <c r="L33" s="246" t="s">
        <v>21</v>
      </c>
      <c r="M33" s="246"/>
      <c r="N33" s="246"/>
      <c r="O33" s="246"/>
      <c r="P33" s="246"/>
      <c r="Q33" s="246"/>
      <c r="R33" s="246"/>
      <c r="S33" s="24"/>
      <c r="T33" s="269"/>
      <c r="U33" s="246" t="s">
        <v>22</v>
      </c>
      <c r="V33" s="246"/>
      <c r="W33" s="246"/>
      <c r="X33" s="246"/>
      <c r="Y33" s="23"/>
      <c r="Z33" s="247"/>
      <c r="AA33" s="246"/>
      <c r="AB33" s="246"/>
      <c r="AC33" s="246"/>
      <c r="AD33" s="247"/>
      <c r="AE33" s="247"/>
      <c r="AF33" s="247"/>
      <c r="AG33" s="247"/>
      <c r="AH33" s="247"/>
      <c r="AI33" s="248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16.5" customHeight="1" x14ac:dyDescent="0.4">
      <c r="A34" s="266"/>
      <c r="B34" s="267"/>
      <c r="C34" s="267"/>
      <c r="D34" s="267"/>
      <c r="E34" s="267"/>
      <c r="F34" s="267"/>
      <c r="G34" s="267"/>
      <c r="H34" s="267"/>
      <c r="I34" s="268"/>
      <c r="J34" s="39"/>
      <c r="K34" s="245"/>
      <c r="L34" s="196"/>
      <c r="M34" s="196"/>
      <c r="N34" s="196"/>
      <c r="O34" s="196"/>
      <c r="P34" s="196"/>
      <c r="Q34" s="196"/>
      <c r="R34" s="196"/>
      <c r="S34" s="13"/>
      <c r="T34" s="244"/>
      <c r="U34" s="196"/>
      <c r="V34" s="196"/>
      <c r="W34" s="196"/>
      <c r="X34" s="196"/>
      <c r="Y34" s="50"/>
      <c r="Z34" s="245"/>
      <c r="AA34" s="196"/>
      <c r="AB34" s="196"/>
      <c r="AC34" s="196"/>
      <c r="AD34" s="245"/>
      <c r="AE34" s="245"/>
      <c r="AF34" s="245"/>
      <c r="AG34" s="245"/>
      <c r="AH34" s="245"/>
      <c r="AI34" s="249"/>
      <c r="AJ34" s="2"/>
      <c r="AK34" s="2"/>
      <c r="AL34" s="2"/>
      <c r="AM34" s="2"/>
      <c r="AN34" s="2"/>
      <c r="AO34" s="2"/>
      <c r="AP34" s="2"/>
      <c r="AQ34" s="2"/>
      <c r="AR34" s="2"/>
    </row>
    <row r="35" spans="1:44" ht="16.5" customHeight="1" x14ac:dyDescent="0.4">
      <c r="A35" s="250" t="s">
        <v>83</v>
      </c>
      <c r="B35" s="251"/>
      <c r="C35" s="251"/>
      <c r="D35" s="251"/>
      <c r="E35" s="252"/>
      <c r="F35" s="250" t="s">
        <v>64</v>
      </c>
      <c r="G35" s="251"/>
      <c r="H35" s="251"/>
      <c r="I35" s="252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7"/>
      <c r="AJ35" s="2"/>
      <c r="AK35" s="2"/>
      <c r="AL35" s="2"/>
      <c r="AM35" s="2"/>
      <c r="AN35" s="2"/>
      <c r="AO35" s="2"/>
      <c r="AP35" s="2"/>
      <c r="AQ35" s="2"/>
      <c r="AR35" s="2"/>
    </row>
    <row r="36" spans="1:44" ht="16.5" customHeight="1" x14ac:dyDescent="0.4">
      <c r="A36" s="253"/>
      <c r="B36" s="254"/>
      <c r="C36" s="254"/>
      <c r="D36" s="254"/>
      <c r="E36" s="255"/>
      <c r="F36" s="260" t="s">
        <v>63</v>
      </c>
      <c r="G36" s="261"/>
      <c r="H36" s="261"/>
      <c r="I36" s="262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9"/>
      <c r="AJ36" s="2"/>
      <c r="AK36" s="2"/>
      <c r="AL36" s="2"/>
      <c r="AM36" s="2"/>
      <c r="AN36" s="2"/>
      <c r="AO36" s="2"/>
      <c r="AP36" s="2"/>
      <c r="AQ36" s="2"/>
      <c r="AR36" s="2"/>
    </row>
    <row r="37" spans="1:44" ht="16.5" customHeight="1" x14ac:dyDescent="0.4">
      <c r="A37" s="253"/>
      <c r="B37" s="254"/>
      <c r="C37" s="254"/>
      <c r="D37" s="254"/>
      <c r="E37" s="255"/>
      <c r="F37" s="214" t="s">
        <v>84</v>
      </c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6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16.5" customHeight="1" x14ac:dyDescent="0.4">
      <c r="A38" s="253"/>
      <c r="B38" s="254"/>
      <c r="C38" s="254"/>
      <c r="D38" s="254"/>
      <c r="E38" s="255"/>
      <c r="F38" s="18"/>
      <c r="G38" s="51"/>
      <c r="H38" s="263" t="s">
        <v>24</v>
      </c>
      <c r="I38" s="263"/>
      <c r="J38" s="263"/>
      <c r="K38" s="263"/>
      <c r="L38" s="263"/>
      <c r="M38" s="263"/>
      <c r="N38" s="53"/>
      <c r="O38" s="264" t="s">
        <v>29</v>
      </c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5"/>
      <c r="AJ38" s="2"/>
      <c r="AK38" s="2"/>
      <c r="AL38" s="2"/>
      <c r="AM38" s="2"/>
      <c r="AN38" s="2"/>
      <c r="AO38" s="2"/>
      <c r="AP38" s="2"/>
      <c r="AQ38" s="2"/>
      <c r="AR38" s="2"/>
    </row>
    <row r="39" spans="1:44" ht="16.5" customHeight="1" x14ac:dyDescent="0.4">
      <c r="A39" s="253"/>
      <c r="B39" s="254"/>
      <c r="C39" s="254"/>
      <c r="D39" s="254"/>
      <c r="E39" s="255"/>
      <c r="F39" s="18"/>
      <c r="G39" s="53"/>
      <c r="H39" s="223" t="s">
        <v>25</v>
      </c>
      <c r="I39" s="223"/>
      <c r="J39" s="223"/>
      <c r="K39" s="223"/>
      <c r="L39" s="223"/>
      <c r="M39" s="223"/>
      <c r="N39" s="53"/>
      <c r="O39" s="223" t="s">
        <v>26</v>
      </c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70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16.5" customHeight="1" x14ac:dyDescent="0.4">
      <c r="A40" s="217" t="s">
        <v>66</v>
      </c>
      <c r="B40" s="218"/>
      <c r="C40" s="218"/>
      <c r="D40" s="218"/>
      <c r="E40" s="219"/>
      <c r="F40" s="18"/>
      <c r="G40" s="53"/>
      <c r="H40" s="223" t="s">
        <v>27</v>
      </c>
      <c r="I40" s="223"/>
      <c r="J40" s="223"/>
      <c r="K40" s="223"/>
      <c r="L40" s="223"/>
      <c r="M40" s="223"/>
      <c r="N40" s="53"/>
      <c r="O40" s="223" t="s">
        <v>28</v>
      </c>
      <c r="P40" s="223"/>
      <c r="Q40" s="223"/>
      <c r="R40" s="223"/>
      <c r="S40" s="223"/>
      <c r="T40" s="223"/>
      <c r="U40" s="223"/>
      <c r="W40" s="53"/>
      <c r="X40" s="224" t="s">
        <v>33</v>
      </c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5"/>
      <c r="AJ40" s="2"/>
      <c r="AK40" s="2"/>
      <c r="AL40" s="2"/>
      <c r="AM40" s="2"/>
      <c r="AN40" s="2"/>
      <c r="AO40" s="2"/>
      <c r="AP40" s="2"/>
      <c r="AQ40" s="2"/>
      <c r="AR40" s="2"/>
    </row>
    <row r="41" spans="1:44" ht="16.5" customHeight="1" x14ac:dyDescent="0.4">
      <c r="A41" s="217"/>
      <c r="B41" s="218"/>
      <c r="C41" s="218"/>
      <c r="D41" s="218"/>
      <c r="E41" s="219"/>
      <c r="F41" s="18"/>
      <c r="G41" s="53"/>
      <c r="H41" s="226" t="s">
        <v>32</v>
      </c>
      <c r="I41" s="226"/>
      <c r="J41" s="223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53"/>
      <c r="X41" s="226" t="s">
        <v>30</v>
      </c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7"/>
      <c r="AJ41" s="2"/>
      <c r="AK41" s="2"/>
      <c r="AL41" s="2"/>
      <c r="AM41" s="2"/>
      <c r="AN41" s="2"/>
      <c r="AO41" s="2"/>
      <c r="AP41" s="2"/>
      <c r="AQ41" s="2"/>
      <c r="AR41" s="2"/>
    </row>
    <row r="42" spans="1:44" ht="16.5" customHeight="1" x14ac:dyDescent="0.4">
      <c r="A42" s="217"/>
      <c r="B42" s="218"/>
      <c r="C42" s="218"/>
      <c r="D42" s="218"/>
      <c r="E42" s="219"/>
      <c r="F42" s="126" t="s">
        <v>51</v>
      </c>
      <c r="G42" s="127"/>
      <c r="H42" s="127"/>
      <c r="I42" s="128"/>
      <c r="J42" s="54"/>
      <c r="K42" s="231"/>
      <c r="L42" s="194" t="s">
        <v>16</v>
      </c>
      <c r="M42" s="194"/>
      <c r="N42" s="194"/>
      <c r="O42" s="194"/>
      <c r="P42" s="28"/>
      <c r="Q42" s="29"/>
      <c r="R42" s="11"/>
      <c r="S42" s="28"/>
      <c r="T42" s="234"/>
      <c r="U42" s="194" t="s">
        <v>23</v>
      </c>
      <c r="V42" s="194"/>
      <c r="W42" s="194"/>
      <c r="X42" s="194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30"/>
      <c r="AJ42" s="55"/>
      <c r="AK42" s="2"/>
      <c r="AL42" s="2"/>
      <c r="AM42" s="2"/>
      <c r="AN42" s="2"/>
      <c r="AO42" s="2"/>
      <c r="AP42" s="2"/>
      <c r="AQ42" s="2"/>
      <c r="AR42" s="2"/>
    </row>
    <row r="43" spans="1:44" ht="16.5" customHeight="1" x14ac:dyDescent="0.4">
      <c r="A43" s="217"/>
      <c r="B43" s="218"/>
      <c r="C43" s="218"/>
      <c r="D43" s="218"/>
      <c r="E43" s="219"/>
      <c r="F43" s="228"/>
      <c r="G43" s="229"/>
      <c r="H43" s="229"/>
      <c r="I43" s="230"/>
      <c r="J43" s="56"/>
      <c r="K43" s="232"/>
      <c r="L43" s="233"/>
      <c r="M43" s="233"/>
      <c r="N43" s="233"/>
      <c r="O43" s="233"/>
      <c r="P43" s="21"/>
      <c r="Q43" s="57"/>
      <c r="R43" s="58"/>
      <c r="S43" s="21"/>
      <c r="T43" s="235"/>
      <c r="U43" s="233"/>
      <c r="V43" s="233"/>
      <c r="W43" s="233"/>
      <c r="X43" s="233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2"/>
      <c r="AJ43" s="55"/>
      <c r="AK43" s="2"/>
      <c r="AL43" s="2"/>
      <c r="AM43" s="2"/>
      <c r="AN43" s="2"/>
      <c r="AO43" s="2"/>
      <c r="AP43" s="2"/>
      <c r="AQ43" s="2"/>
      <c r="AR43" s="2"/>
    </row>
    <row r="44" spans="1:44" ht="16.5" customHeight="1" x14ac:dyDescent="0.4">
      <c r="A44" s="217"/>
      <c r="B44" s="218"/>
      <c r="C44" s="218"/>
      <c r="D44" s="218"/>
      <c r="E44" s="219"/>
      <c r="F44" s="236" t="s">
        <v>72</v>
      </c>
      <c r="G44" s="237"/>
      <c r="H44" s="237"/>
      <c r="I44" s="238"/>
      <c r="J44" s="59"/>
      <c r="K44" s="194" t="s">
        <v>52</v>
      </c>
      <c r="L44" s="194"/>
      <c r="M44" s="194"/>
      <c r="N44" s="194"/>
      <c r="O44" s="194"/>
      <c r="P44" s="194"/>
      <c r="Q44" s="242" t="s">
        <v>6</v>
      </c>
      <c r="R44" s="234"/>
      <c r="S44" s="234"/>
      <c r="T44" s="234"/>
      <c r="U44" s="231" t="s">
        <v>53</v>
      </c>
      <c r="V44" s="231"/>
      <c r="W44" s="231"/>
      <c r="X44" s="231"/>
      <c r="Y44" s="194" t="s">
        <v>54</v>
      </c>
      <c r="Z44" s="52"/>
      <c r="AA44" s="52"/>
      <c r="AB44" s="52"/>
      <c r="AC44" s="28"/>
      <c r="AD44" s="28"/>
      <c r="AE44" s="28"/>
      <c r="AF44" s="28"/>
      <c r="AG44" s="28"/>
      <c r="AH44" s="28"/>
      <c r="AI44" s="30"/>
      <c r="AJ44" s="2"/>
      <c r="AK44" s="2"/>
      <c r="AL44" s="2"/>
      <c r="AM44" s="2"/>
      <c r="AN44" s="2"/>
      <c r="AO44" s="2"/>
      <c r="AP44" s="2"/>
      <c r="AQ44" s="2"/>
      <c r="AR44" s="2"/>
    </row>
    <row r="45" spans="1:44" ht="16.5" customHeight="1" x14ac:dyDescent="0.4">
      <c r="A45" s="220"/>
      <c r="B45" s="221"/>
      <c r="C45" s="221"/>
      <c r="D45" s="221"/>
      <c r="E45" s="222"/>
      <c r="F45" s="239"/>
      <c r="G45" s="240"/>
      <c r="H45" s="240"/>
      <c r="I45" s="241"/>
      <c r="J45" s="60"/>
      <c r="K45" s="196"/>
      <c r="L45" s="196"/>
      <c r="M45" s="196"/>
      <c r="N45" s="196"/>
      <c r="O45" s="196"/>
      <c r="P45" s="196"/>
      <c r="Q45" s="243"/>
      <c r="R45" s="244"/>
      <c r="S45" s="244"/>
      <c r="T45" s="244"/>
      <c r="U45" s="245"/>
      <c r="V45" s="245"/>
      <c r="W45" s="245"/>
      <c r="X45" s="245"/>
      <c r="Y45" s="196"/>
      <c r="Z45" s="61"/>
      <c r="AA45" s="61"/>
      <c r="AB45" s="61"/>
      <c r="AC45" s="33"/>
      <c r="AD45" s="33"/>
      <c r="AE45" s="33"/>
      <c r="AF45" s="33"/>
      <c r="AG45" s="33"/>
      <c r="AH45" s="33"/>
      <c r="AI45" s="41"/>
      <c r="AJ45" s="2"/>
      <c r="AK45" s="2"/>
      <c r="AL45" s="2"/>
      <c r="AM45" s="2"/>
      <c r="AN45" s="2"/>
      <c r="AO45" s="2"/>
      <c r="AP45" s="2"/>
      <c r="AQ45" s="2"/>
      <c r="AR45" s="2"/>
    </row>
    <row r="46" spans="1:44" ht="16.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ht="16.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73" t="s">
        <v>46</v>
      </c>
      <c r="X47" s="173"/>
      <c r="Y47" s="173"/>
      <c r="Z47" s="173"/>
      <c r="AA47" s="173"/>
      <c r="AB47" s="174">
        <f>F8</f>
        <v>0</v>
      </c>
      <c r="AC47" s="174"/>
      <c r="AD47" s="174"/>
      <c r="AE47" s="174"/>
      <c r="AF47" s="174"/>
      <c r="AG47" s="174"/>
      <c r="AH47" s="174"/>
      <c r="AI47" s="62" t="s">
        <v>14</v>
      </c>
      <c r="AJ47" s="2"/>
      <c r="AK47" s="2"/>
      <c r="AL47" s="2"/>
      <c r="AM47" s="2"/>
      <c r="AN47" s="2"/>
      <c r="AO47" s="2"/>
      <c r="AP47" s="2"/>
      <c r="AQ47" s="2"/>
      <c r="AR47" s="2"/>
    </row>
    <row r="48" spans="1:44" ht="16.5" customHeight="1" x14ac:dyDescent="0.4">
      <c r="A48" s="10" t="s">
        <v>31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10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24.95" customHeight="1" x14ac:dyDescent="0.4">
      <c r="A49" s="175" t="s">
        <v>15</v>
      </c>
      <c r="B49" s="176"/>
      <c r="C49" s="177"/>
      <c r="D49" s="152" t="s">
        <v>0</v>
      </c>
      <c r="E49" s="153"/>
      <c r="F49" s="153"/>
      <c r="G49" s="154"/>
      <c r="H49" s="155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7"/>
      <c r="W49" s="184" t="s">
        <v>1</v>
      </c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6"/>
      <c r="AJ49" s="2"/>
      <c r="AK49" s="2"/>
      <c r="AL49" s="2"/>
      <c r="AM49" s="2"/>
      <c r="AN49" s="2"/>
      <c r="AO49" s="2"/>
      <c r="AP49" s="2"/>
      <c r="AQ49" s="2"/>
      <c r="AR49" s="2"/>
    </row>
    <row r="50" spans="1:44" ht="20.100000000000001" customHeight="1" x14ac:dyDescent="0.4">
      <c r="A50" s="178"/>
      <c r="B50" s="179"/>
      <c r="C50" s="180"/>
      <c r="D50" s="126" t="s">
        <v>58</v>
      </c>
      <c r="E50" s="127"/>
      <c r="F50" s="127"/>
      <c r="G50" s="128"/>
      <c r="H50" s="187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9"/>
      <c r="W50" s="193"/>
      <c r="X50" s="194"/>
      <c r="Y50" s="210" t="s">
        <v>6</v>
      </c>
      <c r="Z50" s="194"/>
      <c r="AA50" s="194"/>
      <c r="AB50" s="194" t="s">
        <v>7</v>
      </c>
      <c r="AC50" s="194"/>
      <c r="AD50" s="194"/>
      <c r="AE50" s="194" t="s">
        <v>9</v>
      </c>
      <c r="AF50" s="212" t="s">
        <v>4</v>
      </c>
      <c r="AG50" s="194"/>
      <c r="AH50" s="194"/>
      <c r="AI50" s="197" t="s">
        <v>8</v>
      </c>
      <c r="AJ50" s="2"/>
      <c r="AK50" s="2"/>
      <c r="AL50" s="2"/>
      <c r="AM50" s="2"/>
      <c r="AN50" s="2"/>
      <c r="AO50" s="2"/>
      <c r="AP50" s="2"/>
      <c r="AQ50" s="2"/>
      <c r="AR50" s="2"/>
    </row>
    <row r="51" spans="1:44" ht="20.100000000000001" customHeight="1" x14ac:dyDescent="0.4">
      <c r="A51" s="178"/>
      <c r="B51" s="179"/>
      <c r="C51" s="180"/>
      <c r="D51" s="132"/>
      <c r="E51" s="133"/>
      <c r="F51" s="133"/>
      <c r="G51" s="134"/>
      <c r="H51" s="190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2"/>
      <c r="W51" s="195"/>
      <c r="X51" s="196"/>
      <c r="Y51" s="211"/>
      <c r="Z51" s="196"/>
      <c r="AA51" s="196"/>
      <c r="AB51" s="196"/>
      <c r="AC51" s="196"/>
      <c r="AD51" s="196"/>
      <c r="AE51" s="196"/>
      <c r="AF51" s="213"/>
      <c r="AG51" s="196"/>
      <c r="AH51" s="196"/>
      <c r="AI51" s="198"/>
      <c r="AJ51" s="2"/>
      <c r="AK51" s="2"/>
      <c r="AL51" s="2"/>
      <c r="AM51" s="2"/>
      <c r="AN51" s="2"/>
      <c r="AO51" s="2"/>
      <c r="AP51" s="2"/>
      <c r="AQ51" s="2"/>
      <c r="AR51" s="2"/>
    </row>
    <row r="52" spans="1:44" ht="30" customHeight="1" x14ac:dyDescent="0.4">
      <c r="A52" s="178"/>
      <c r="B52" s="179"/>
      <c r="C52" s="180"/>
      <c r="D52" s="199" t="s">
        <v>61</v>
      </c>
      <c r="E52" s="200"/>
      <c r="F52" s="200"/>
      <c r="G52" s="201"/>
      <c r="H52" s="202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4"/>
      <c r="AJ52" s="2"/>
      <c r="AK52" s="2"/>
      <c r="AL52" s="2"/>
      <c r="AM52" s="2"/>
      <c r="AN52" s="2"/>
      <c r="AO52" s="2"/>
      <c r="AP52" s="2"/>
      <c r="AQ52" s="2"/>
      <c r="AR52" s="2"/>
    </row>
    <row r="53" spans="1:44" ht="24.95" customHeight="1" x14ac:dyDescent="0.4">
      <c r="A53" s="178"/>
      <c r="B53" s="179"/>
      <c r="C53" s="180"/>
      <c r="D53" s="152" t="s">
        <v>59</v>
      </c>
      <c r="E53" s="153"/>
      <c r="F53" s="153"/>
      <c r="G53" s="154"/>
      <c r="H53" s="63" t="s">
        <v>2</v>
      </c>
      <c r="I53" s="205"/>
      <c r="J53" s="205"/>
      <c r="K53" s="64" t="s">
        <v>12</v>
      </c>
      <c r="L53" s="206"/>
      <c r="M53" s="206"/>
      <c r="N53" s="206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17"/>
      <c r="AJ53" s="2"/>
      <c r="AK53" s="2"/>
      <c r="AL53" s="2"/>
      <c r="AM53" s="2"/>
      <c r="AN53" s="2"/>
      <c r="AO53" s="2"/>
      <c r="AP53" s="2"/>
      <c r="AQ53" s="2"/>
      <c r="AR53" s="2"/>
    </row>
    <row r="54" spans="1:44" ht="20.100000000000001" customHeight="1" x14ac:dyDescent="0.4">
      <c r="A54" s="178"/>
      <c r="B54" s="179"/>
      <c r="C54" s="180"/>
      <c r="D54" s="129"/>
      <c r="E54" s="130"/>
      <c r="F54" s="130"/>
      <c r="G54" s="131"/>
      <c r="H54" s="137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9"/>
      <c r="AJ54" s="2"/>
      <c r="AK54" s="2"/>
      <c r="AL54" s="2"/>
      <c r="AM54" s="2"/>
      <c r="AN54" s="2"/>
      <c r="AO54" s="2"/>
      <c r="AP54" s="2"/>
      <c r="AQ54" s="2"/>
      <c r="AR54" s="2"/>
    </row>
    <row r="55" spans="1:44" ht="20.100000000000001" customHeight="1" x14ac:dyDescent="0.4">
      <c r="A55" s="178"/>
      <c r="B55" s="179"/>
      <c r="C55" s="180"/>
      <c r="D55" s="129"/>
      <c r="E55" s="130"/>
      <c r="F55" s="130"/>
      <c r="G55" s="131"/>
      <c r="H55" s="207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9"/>
      <c r="AJ55" s="2"/>
      <c r="AK55" s="2"/>
      <c r="AL55" s="2"/>
      <c r="AM55" s="2"/>
      <c r="AN55" s="2"/>
      <c r="AO55" s="2"/>
      <c r="AP55" s="2"/>
      <c r="AQ55" s="2"/>
      <c r="AR55" s="2"/>
    </row>
    <row r="56" spans="1:44" ht="30" customHeight="1" x14ac:dyDescent="0.4">
      <c r="A56" s="178"/>
      <c r="B56" s="179"/>
      <c r="C56" s="180"/>
      <c r="D56" s="143" t="s">
        <v>60</v>
      </c>
      <c r="E56" s="144"/>
      <c r="F56" s="144"/>
      <c r="G56" s="145"/>
      <c r="H56" s="146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8" t="s">
        <v>56</v>
      </c>
      <c r="X56" s="144"/>
      <c r="Y56" s="144"/>
      <c r="Z56" s="149"/>
      <c r="AA56" s="150"/>
      <c r="AB56" s="150"/>
      <c r="AC56" s="150"/>
      <c r="AD56" s="150"/>
      <c r="AE56" s="150"/>
      <c r="AF56" s="150"/>
      <c r="AG56" s="150"/>
      <c r="AH56" s="150"/>
      <c r="AI56" s="151"/>
      <c r="AJ56" s="2"/>
      <c r="AK56" s="2"/>
      <c r="AL56" s="2"/>
      <c r="AM56" s="2"/>
      <c r="AN56" s="2"/>
      <c r="AO56" s="2"/>
      <c r="AP56" s="2"/>
      <c r="AQ56" s="2"/>
      <c r="AR56" s="2"/>
    </row>
    <row r="57" spans="1:44" ht="39.950000000000003" customHeight="1" x14ac:dyDescent="0.4">
      <c r="A57" s="178"/>
      <c r="B57" s="179"/>
      <c r="C57" s="180"/>
      <c r="D57" s="152" t="s">
        <v>13</v>
      </c>
      <c r="E57" s="153"/>
      <c r="F57" s="153"/>
      <c r="G57" s="154"/>
      <c r="H57" s="155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7"/>
      <c r="AJ57" s="2"/>
      <c r="AK57" s="2"/>
      <c r="AL57" s="2"/>
      <c r="AM57" s="2"/>
      <c r="AN57" s="2"/>
      <c r="AO57" s="2"/>
      <c r="AP57" s="2"/>
      <c r="AQ57" s="2"/>
      <c r="AR57" s="2"/>
    </row>
    <row r="58" spans="1:44" ht="30" customHeight="1" x14ac:dyDescent="0.4">
      <c r="A58" s="178"/>
      <c r="B58" s="179"/>
      <c r="C58" s="180"/>
      <c r="D58" s="214" t="s">
        <v>65</v>
      </c>
      <c r="E58" s="215"/>
      <c r="F58" s="215"/>
      <c r="G58" s="216"/>
      <c r="H58" s="123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5"/>
      <c r="AJ58" s="2"/>
      <c r="AK58" s="2"/>
      <c r="AL58" s="2"/>
      <c r="AM58" s="2"/>
      <c r="AN58" s="2"/>
      <c r="AO58" s="2"/>
      <c r="AP58" s="2"/>
      <c r="AQ58" s="2"/>
      <c r="AR58" s="2"/>
    </row>
    <row r="59" spans="1:44" ht="24.95" customHeight="1" x14ac:dyDescent="0.4">
      <c r="A59" s="178"/>
      <c r="B59" s="179"/>
      <c r="C59" s="180"/>
      <c r="D59" s="126" t="s">
        <v>11</v>
      </c>
      <c r="E59" s="127"/>
      <c r="F59" s="127"/>
      <c r="G59" s="128"/>
      <c r="H59" s="65" t="s">
        <v>2</v>
      </c>
      <c r="I59" s="135"/>
      <c r="J59" s="135"/>
      <c r="K59" s="66" t="s">
        <v>12</v>
      </c>
      <c r="L59" s="136"/>
      <c r="M59" s="136"/>
      <c r="N59" s="136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8"/>
    </row>
    <row r="60" spans="1:44" ht="20.100000000000001" customHeight="1" x14ac:dyDescent="0.4">
      <c r="A60" s="178"/>
      <c r="B60" s="179"/>
      <c r="C60" s="180"/>
      <c r="D60" s="129"/>
      <c r="E60" s="130"/>
      <c r="F60" s="130"/>
      <c r="G60" s="131"/>
      <c r="H60" s="137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9"/>
    </row>
    <row r="61" spans="1:44" ht="20.100000000000001" customHeight="1" x14ac:dyDescent="0.4">
      <c r="A61" s="181"/>
      <c r="B61" s="182"/>
      <c r="C61" s="183"/>
      <c r="D61" s="132"/>
      <c r="E61" s="133"/>
      <c r="F61" s="133"/>
      <c r="G61" s="134"/>
      <c r="H61" s="140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2"/>
    </row>
    <row r="62" spans="1:44" ht="16.5" customHeight="1" x14ac:dyDescent="0.4">
      <c r="A62" s="69"/>
      <c r="B62" s="70"/>
    </row>
    <row r="63" spans="1:44" ht="16.5" customHeight="1" x14ac:dyDescent="0.4">
      <c r="A63" s="10" t="s">
        <v>57</v>
      </c>
    </row>
    <row r="64" spans="1:44" ht="16.5" customHeight="1" x14ac:dyDescent="0.4">
      <c r="A64" s="167"/>
      <c r="B64" s="168"/>
      <c r="C64" s="169"/>
      <c r="D64" s="71" t="s">
        <v>45</v>
      </c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3"/>
    </row>
    <row r="65" spans="1:35" ht="16.5" customHeight="1" x14ac:dyDescent="0.4">
      <c r="A65" s="170"/>
      <c r="B65" s="171"/>
      <c r="C65" s="172"/>
      <c r="D65" s="74" t="s">
        <v>73</v>
      </c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6"/>
    </row>
    <row r="66" spans="1:35" ht="16.5" customHeight="1" x14ac:dyDescent="0.4">
      <c r="A66" s="170"/>
      <c r="B66" s="171"/>
      <c r="C66" s="172"/>
      <c r="D66" s="74" t="s">
        <v>74</v>
      </c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6"/>
    </row>
    <row r="67" spans="1:35" ht="16.5" customHeight="1" x14ac:dyDescent="0.4">
      <c r="A67" s="170"/>
      <c r="B67" s="171"/>
      <c r="C67" s="172"/>
      <c r="D67" s="74" t="s">
        <v>77</v>
      </c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6"/>
    </row>
    <row r="68" spans="1:35" ht="16.5" customHeight="1" x14ac:dyDescent="0.4">
      <c r="A68" s="170"/>
      <c r="B68" s="171"/>
      <c r="C68" s="172"/>
      <c r="D68" s="74" t="s">
        <v>75</v>
      </c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6"/>
    </row>
    <row r="69" spans="1:35" ht="16.5" customHeight="1" x14ac:dyDescent="0.4">
      <c r="A69" s="170"/>
      <c r="B69" s="171"/>
      <c r="C69" s="172"/>
      <c r="D69" s="74" t="s">
        <v>76</v>
      </c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6"/>
    </row>
    <row r="70" spans="1:35" ht="16.5" customHeight="1" x14ac:dyDescent="0.4">
      <c r="A70" s="158"/>
      <c r="B70" s="159"/>
      <c r="C70" s="160"/>
      <c r="D70" s="77" t="s">
        <v>78</v>
      </c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9"/>
    </row>
    <row r="72" spans="1:35" ht="16.5" customHeight="1" x14ac:dyDescent="0.4">
      <c r="A72" s="10" t="s">
        <v>93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</row>
    <row r="73" spans="1:35" ht="16.5" customHeight="1" x14ac:dyDescent="0.4">
      <c r="A73" s="161"/>
      <c r="B73" s="162"/>
      <c r="C73" s="162"/>
      <c r="D73" s="114" t="s">
        <v>90</v>
      </c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7"/>
    </row>
    <row r="74" spans="1:35" ht="16.5" customHeight="1" x14ac:dyDescent="0.4">
      <c r="A74" s="163"/>
      <c r="B74" s="164"/>
      <c r="C74" s="164"/>
      <c r="D74" s="115" t="s">
        <v>92</v>
      </c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10"/>
    </row>
    <row r="75" spans="1:35" ht="17.25" customHeight="1" x14ac:dyDescent="0.4">
      <c r="A75" s="165"/>
      <c r="B75" s="166"/>
      <c r="C75" s="166"/>
      <c r="D75" s="116" t="s">
        <v>91</v>
      </c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3"/>
    </row>
  </sheetData>
  <mergeCells count="164">
    <mergeCell ref="A10:E13"/>
    <mergeCell ref="G10:H10"/>
    <mergeCell ref="J10:L10"/>
    <mergeCell ref="F11:AI13"/>
    <mergeCell ref="A7:E7"/>
    <mergeCell ref="W7:AI7"/>
    <mergeCell ref="A8:E9"/>
    <mergeCell ref="F8:V9"/>
    <mergeCell ref="W8:X9"/>
    <mergeCell ref="A2:AI2"/>
    <mergeCell ref="A4:E4"/>
    <mergeCell ref="F4:L4"/>
    <mergeCell ref="Y4:AB4"/>
    <mergeCell ref="AD4:AE4"/>
    <mergeCell ref="AG4:AH4"/>
    <mergeCell ref="AE8:AE9"/>
    <mergeCell ref="AF8:AF9"/>
    <mergeCell ref="AG8:AH9"/>
    <mergeCell ref="AI8:AI9"/>
    <mergeCell ref="Y8:Y9"/>
    <mergeCell ref="Z8:AA9"/>
    <mergeCell ref="AB8:AB9"/>
    <mergeCell ref="AC8:AD9"/>
    <mergeCell ref="P21:Q21"/>
    <mergeCell ref="F16:I22"/>
    <mergeCell ref="P17:Q17"/>
    <mergeCell ref="A14:E14"/>
    <mergeCell ref="F14:S14"/>
    <mergeCell ref="T14:W14"/>
    <mergeCell ref="X14:AI14"/>
    <mergeCell ref="A15:E23"/>
    <mergeCell ref="F15:I15"/>
    <mergeCell ref="K15:M15"/>
    <mergeCell ref="O15:P15"/>
    <mergeCell ref="T15:V15"/>
    <mergeCell ref="X15:Y15"/>
    <mergeCell ref="N17:O17"/>
    <mergeCell ref="X17:Y17"/>
    <mergeCell ref="N16:Q16"/>
    <mergeCell ref="AC17:AD17"/>
    <mergeCell ref="AH17:AI17"/>
    <mergeCell ref="AE17:AG17"/>
    <mergeCell ref="N20:Q20"/>
    <mergeCell ref="AH21:AI21"/>
    <mergeCell ref="N21:O21"/>
    <mergeCell ref="X21:Y21"/>
    <mergeCell ref="AE21:AG21"/>
    <mergeCell ref="J26:R27"/>
    <mergeCell ref="S26:AA27"/>
    <mergeCell ref="AB26:AI27"/>
    <mergeCell ref="F28:I28"/>
    <mergeCell ref="F23:I24"/>
    <mergeCell ref="N23:O24"/>
    <mergeCell ref="R23:T24"/>
    <mergeCell ref="U23:V24"/>
    <mergeCell ref="W23:X24"/>
    <mergeCell ref="Y23:AI24"/>
    <mergeCell ref="F26:I27"/>
    <mergeCell ref="AC21:AD21"/>
    <mergeCell ref="F31:I31"/>
    <mergeCell ref="M31:P31"/>
    <mergeCell ref="V31:Y31"/>
    <mergeCell ref="AD31:AG31"/>
    <mergeCell ref="A32:I32"/>
    <mergeCell ref="Q32:T32"/>
    <mergeCell ref="AB28:AC28"/>
    <mergeCell ref="AE28:AF28"/>
    <mergeCell ref="F29:I30"/>
    <mergeCell ref="J29:R30"/>
    <mergeCell ref="S29:AA30"/>
    <mergeCell ref="AB29:AI30"/>
    <mergeCell ref="J28:K28"/>
    <mergeCell ref="M28:N28"/>
    <mergeCell ref="P28:Q28"/>
    <mergeCell ref="S28:T28"/>
    <mergeCell ref="V28:W28"/>
    <mergeCell ref="Y28:Z28"/>
    <mergeCell ref="A25:E31"/>
    <mergeCell ref="F25:I25"/>
    <mergeCell ref="J25:R25"/>
    <mergeCell ref="S25:AA25"/>
    <mergeCell ref="AB25:AI25"/>
    <mergeCell ref="AA33:AC34"/>
    <mergeCell ref="AD33:AH34"/>
    <mergeCell ref="AI33:AI34"/>
    <mergeCell ref="A35:E39"/>
    <mergeCell ref="F35:I35"/>
    <mergeCell ref="J35:AI36"/>
    <mergeCell ref="F36:I36"/>
    <mergeCell ref="F37:AI37"/>
    <mergeCell ref="H38:M38"/>
    <mergeCell ref="O38:AI38"/>
    <mergeCell ref="A33:I34"/>
    <mergeCell ref="K33:K34"/>
    <mergeCell ref="L33:R34"/>
    <mergeCell ref="T33:T34"/>
    <mergeCell ref="U33:X34"/>
    <mergeCell ref="Z33:Z34"/>
    <mergeCell ref="H39:M39"/>
    <mergeCell ref="O39:AI39"/>
    <mergeCell ref="A40:E45"/>
    <mergeCell ref="H40:M40"/>
    <mergeCell ref="O40:U40"/>
    <mergeCell ref="X40:AI40"/>
    <mergeCell ref="H41:V41"/>
    <mergeCell ref="X41:AI41"/>
    <mergeCell ref="F42:I43"/>
    <mergeCell ref="K42:K43"/>
    <mergeCell ref="L42:O43"/>
    <mergeCell ref="T42:T43"/>
    <mergeCell ref="U42:X43"/>
    <mergeCell ref="F44:I45"/>
    <mergeCell ref="K44:L45"/>
    <mergeCell ref="M44:P45"/>
    <mergeCell ref="Q44:Q45"/>
    <mergeCell ref="R44:T45"/>
    <mergeCell ref="U44:U45"/>
    <mergeCell ref="V44:X45"/>
    <mergeCell ref="Y44:Y45"/>
    <mergeCell ref="W47:AA47"/>
    <mergeCell ref="AB47:AH47"/>
    <mergeCell ref="A49:C61"/>
    <mergeCell ref="D49:G49"/>
    <mergeCell ref="H49:V49"/>
    <mergeCell ref="W49:AI49"/>
    <mergeCell ref="D50:G51"/>
    <mergeCell ref="H50:V51"/>
    <mergeCell ref="W50:X51"/>
    <mergeCell ref="AG50:AH51"/>
    <mergeCell ref="AI50:AI51"/>
    <mergeCell ref="D52:G52"/>
    <mergeCell ref="H52:AI52"/>
    <mergeCell ref="D53:G55"/>
    <mergeCell ref="I53:J53"/>
    <mergeCell ref="L53:N53"/>
    <mergeCell ref="H54:AI55"/>
    <mergeCell ref="Y50:Y51"/>
    <mergeCell ref="Z50:AA51"/>
    <mergeCell ref="AB50:AB51"/>
    <mergeCell ref="AC50:AD51"/>
    <mergeCell ref="AE50:AE51"/>
    <mergeCell ref="AF50:AF51"/>
    <mergeCell ref="D58:G58"/>
    <mergeCell ref="A70:C70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H58:AI58"/>
    <mergeCell ref="D59:G61"/>
    <mergeCell ref="I59:J59"/>
    <mergeCell ref="L59:N59"/>
    <mergeCell ref="H60:AI61"/>
    <mergeCell ref="D56:G56"/>
    <mergeCell ref="H56:V56"/>
    <mergeCell ref="W56:Z56"/>
    <mergeCell ref="AA56:AI56"/>
    <mergeCell ref="D57:G57"/>
    <mergeCell ref="H57:AI57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5" orientation="portrait" r:id="rId1"/>
  <rowBreaks count="1" manualBreakCount="1">
    <brk id="46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9</xdr:col>
                    <xdr:colOff>180975</xdr:colOff>
                    <xdr:row>32</xdr:row>
                    <xdr:rowOff>76200</xdr:rowOff>
                  </from>
                  <to>
                    <xdr:col>11</xdr:col>
                    <xdr:colOff>95250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32</xdr:row>
                    <xdr:rowOff>76200</xdr:rowOff>
                  </from>
                  <to>
                    <xdr:col>20</xdr:col>
                    <xdr:colOff>95250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</xdr:col>
                    <xdr:colOff>171450</xdr:colOff>
                    <xdr:row>36</xdr:row>
                    <xdr:rowOff>190500</xdr:rowOff>
                  </from>
                  <to>
                    <xdr:col>7</xdr:col>
                    <xdr:colOff>85725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5</xdr:col>
                    <xdr:colOff>171450</xdr:colOff>
                    <xdr:row>37</xdr:row>
                    <xdr:rowOff>190500</xdr:rowOff>
                  </from>
                  <to>
                    <xdr:col>7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5</xdr:col>
                    <xdr:colOff>171450</xdr:colOff>
                    <xdr:row>38</xdr:row>
                    <xdr:rowOff>190500</xdr:rowOff>
                  </from>
                  <to>
                    <xdr:col>7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5</xdr:col>
                    <xdr:colOff>171450</xdr:colOff>
                    <xdr:row>39</xdr:row>
                    <xdr:rowOff>180975</xdr:rowOff>
                  </from>
                  <to>
                    <xdr:col>7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12</xdr:col>
                    <xdr:colOff>171450</xdr:colOff>
                    <xdr:row>36</xdr:row>
                    <xdr:rowOff>190500</xdr:rowOff>
                  </from>
                  <to>
                    <xdr:col>14</xdr:col>
                    <xdr:colOff>85725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12</xdr:col>
                    <xdr:colOff>171450</xdr:colOff>
                    <xdr:row>37</xdr:row>
                    <xdr:rowOff>190500</xdr:rowOff>
                  </from>
                  <to>
                    <xdr:col>14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12</xdr:col>
                    <xdr:colOff>171450</xdr:colOff>
                    <xdr:row>38</xdr:row>
                    <xdr:rowOff>190500</xdr:rowOff>
                  </from>
                  <to>
                    <xdr:col>14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21</xdr:col>
                    <xdr:colOff>171450</xdr:colOff>
                    <xdr:row>38</xdr:row>
                    <xdr:rowOff>190500</xdr:rowOff>
                  </from>
                  <to>
                    <xdr:col>23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21</xdr:col>
                    <xdr:colOff>180975</xdr:colOff>
                    <xdr:row>39</xdr:row>
                    <xdr:rowOff>190500</xdr:rowOff>
                  </from>
                  <to>
                    <xdr:col>23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41</xdr:row>
                    <xdr:rowOff>85725</xdr:rowOff>
                  </from>
                  <to>
                    <xdr:col>11</xdr:col>
                    <xdr:colOff>161925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19</xdr:col>
                    <xdr:colOff>9525</xdr:colOff>
                    <xdr:row>41</xdr:row>
                    <xdr:rowOff>85725</xdr:rowOff>
                  </from>
                  <to>
                    <xdr:col>20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0</xdr:col>
                    <xdr:colOff>171450</xdr:colOff>
                    <xdr:row>62</xdr:row>
                    <xdr:rowOff>190500</xdr:rowOff>
                  </from>
                  <to>
                    <xdr:col>2</xdr:col>
                    <xdr:colOff>85725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0</xdr:col>
                    <xdr:colOff>171450</xdr:colOff>
                    <xdr:row>63</xdr:row>
                    <xdr:rowOff>190500</xdr:rowOff>
                  </from>
                  <to>
                    <xdr:col>2</xdr:col>
                    <xdr:colOff>85725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0</xdr:col>
                    <xdr:colOff>171450</xdr:colOff>
                    <xdr:row>64</xdr:row>
                    <xdr:rowOff>190500</xdr:rowOff>
                  </from>
                  <to>
                    <xdr:col>2</xdr:col>
                    <xdr:colOff>85725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0</xdr:col>
                    <xdr:colOff>171450</xdr:colOff>
                    <xdr:row>65</xdr:row>
                    <xdr:rowOff>190500</xdr:rowOff>
                  </from>
                  <to>
                    <xdr:col>2</xdr:col>
                    <xdr:colOff>85725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0</xdr:col>
                    <xdr:colOff>171450</xdr:colOff>
                    <xdr:row>66</xdr:row>
                    <xdr:rowOff>190500</xdr:rowOff>
                  </from>
                  <to>
                    <xdr:col>2</xdr:col>
                    <xdr:colOff>85725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0</xdr:col>
                    <xdr:colOff>171450</xdr:colOff>
                    <xdr:row>67</xdr:row>
                    <xdr:rowOff>190500</xdr:rowOff>
                  </from>
                  <to>
                    <xdr:col>2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0</xdr:col>
                    <xdr:colOff>171450</xdr:colOff>
                    <xdr:row>68</xdr:row>
                    <xdr:rowOff>180975</xdr:rowOff>
                  </from>
                  <to>
                    <xdr:col>2</xdr:col>
                    <xdr:colOff>85725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4" name="Check Box 24">
              <controlPr defaultSize="0" autoFill="0" autoLine="0" autoPict="0">
                <anchor moveWithCells="1">
                  <from>
                    <xdr:col>0</xdr:col>
                    <xdr:colOff>171450</xdr:colOff>
                    <xdr:row>71</xdr:row>
                    <xdr:rowOff>190500</xdr:rowOff>
                  </from>
                  <to>
                    <xdr:col>2</xdr:col>
                    <xdr:colOff>85725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5" name="Check Box 25">
              <controlPr defaultSize="0" autoFill="0" autoLine="0" autoPict="0">
                <anchor moveWithCells="1">
                  <from>
                    <xdr:col>0</xdr:col>
                    <xdr:colOff>171450</xdr:colOff>
                    <xdr:row>72</xdr:row>
                    <xdr:rowOff>190500</xdr:rowOff>
                  </from>
                  <to>
                    <xdr:col>2</xdr:col>
                    <xdr:colOff>85725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6" name="Check Box 26">
              <controlPr defaultSize="0" autoFill="0" autoLine="0" autoPict="0">
                <anchor moveWithCells="1">
                  <from>
                    <xdr:col>0</xdr:col>
                    <xdr:colOff>171450</xdr:colOff>
                    <xdr:row>73</xdr:row>
                    <xdr:rowOff>180975</xdr:rowOff>
                  </from>
                  <to>
                    <xdr:col>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A07F4-E358-483E-86EF-37DF512A88EC}">
  <dimension ref="A1:AT75"/>
  <sheetViews>
    <sheetView showZeros="0" view="pageBreakPreview" zoomScale="95" zoomScaleNormal="118" zoomScaleSheetLayoutView="95" workbookViewId="0">
      <selection activeCell="AQ78" sqref="AQ78"/>
    </sheetView>
  </sheetViews>
  <sheetFormatPr defaultRowHeight="16.5" customHeight="1" x14ac:dyDescent="0.4"/>
  <cols>
    <col min="1" max="33" width="2.375" style="1" customWidth="1"/>
    <col min="34" max="34" width="3.625" style="1" customWidth="1"/>
    <col min="35" max="35" width="2.625" style="1" customWidth="1"/>
    <col min="36" max="37" width="2.375" style="1" customWidth="1"/>
    <col min="38" max="38" width="6.625" style="1" hidden="1" customWidth="1"/>
    <col min="39" max="54" width="2.375" style="1" customWidth="1"/>
    <col min="55" max="16384" width="9" style="1"/>
  </cols>
  <sheetData>
    <row r="1" spans="1:46" ht="16.5" customHeight="1" x14ac:dyDescent="0.4">
      <c r="I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I1" s="3" t="s">
        <v>19</v>
      </c>
    </row>
    <row r="2" spans="1:46" ht="16.5" customHeight="1" x14ac:dyDescent="0.4">
      <c r="A2" s="330" t="s">
        <v>39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</row>
    <row r="3" spans="1:46" ht="16.5" customHeight="1" x14ac:dyDescent="0.4">
      <c r="E3" s="4"/>
      <c r="I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spans="1:46" ht="16.5" customHeight="1" x14ac:dyDescent="0.4">
      <c r="A4" s="331" t="s">
        <v>70</v>
      </c>
      <c r="B4" s="331"/>
      <c r="C4" s="331"/>
      <c r="D4" s="331"/>
      <c r="E4" s="331"/>
      <c r="F4" s="332"/>
      <c r="G4" s="332"/>
      <c r="H4" s="332"/>
      <c r="I4" s="332"/>
      <c r="J4" s="332"/>
      <c r="K4" s="332"/>
      <c r="L4" s="332"/>
      <c r="M4" s="2"/>
      <c r="N4" s="2"/>
      <c r="O4" s="2"/>
      <c r="P4" s="2"/>
      <c r="R4" s="2"/>
      <c r="S4" s="5"/>
      <c r="U4" s="6"/>
      <c r="W4" s="7" t="s">
        <v>71</v>
      </c>
      <c r="X4" s="8"/>
      <c r="Y4" s="211"/>
      <c r="Z4" s="211"/>
      <c r="AA4" s="211"/>
      <c r="AB4" s="211"/>
      <c r="AC4" s="2" t="s">
        <v>6</v>
      </c>
      <c r="AD4" s="245"/>
      <c r="AE4" s="245"/>
      <c r="AF4" s="2" t="s">
        <v>7</v>
      </c>
      <c r="AG4" s="245"/>
      <c r="AH4" s="245"/>
      <c r="AI4" s="2" t="s">
        <v>9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6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Z5" s="2"/>
      <c r="AA5" s="2"/>
      <c r="AB5" s="2"/>
      <c r="AC5" s="9"/>
      <c r="AD5" s="9"/>
      <c r="AE5" s="9"/>
      <c r="AF5" s="9"/>
      <c r="AG5" s="9"/>
      <c r="AH5" s="9"/>
      <c r="AI5" s="9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6.5" customHeight="1" x14ac:dyDescent="0.4">
      <c r="A6" s="10" t="s">
        <v>20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6.5" customHeight="1" x14ac:dyDescent="0.4">
      <c r="A7" s="184" t="s">
        <v>0</v>
      </c>
      <c r="B7" s="185"/>
      <c r="C7" s="185"/>
      <c r="D7" s="185"/>
      <c r="E7" s="186"/>
      <c r="F7" s="155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7"/>
      <c r="W7" s="184" t="s">
        <v>1</v>
      </c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6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6.5" customHeight="1" x14ac:dyDescent="0.4">
      <c r="A8" s="126" t="s">
        <v>58</v>
      </c>
      <c r="B8" s="127"/>
      <c r="C8" s="127"/>
      <c r="D8" s="127"/>
      <c r="E8" s="128"/>
      <c r="F8" s="187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335"/>
      <c r="X8" s="336"/>
      <c r="Y8" s="210" t="s">
        <v>6</v>
      </c>
      <c r="Z8" s="231"/>
      <c r="AA8" s="231"/>
      <c r="AB8" s="194" t="s">
        <v>7</v>
      </c>
      <c r="AC8" s="231"/>
      <c r="AD8" s="231"/>
      <c r="AE8" s="194" t="s">
        <v>9</v>
      </c>
      <c r="AF8" s="212" t="s">
        <v>4</v>
      </c>
      <c r="AG8" s="231"/>
      <c r="AH8" s="231"/>
      <c r="AI8" s="197" t="s">
        <v>8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6.5" customHeight="1" x14ac:dyDescent="0.4">
      <c r="A9" s="132"/>
      <c r="B9" s="133"/>
      <c r="C9" s="133"/>
      <c r="D9" s="133"/>
      <c r="E9" s="134"/>
      <c r="F9" s="190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337"/>
      <c r="X9" s="338"/>
      <c r="Y9" s="211"/>
      <c r="Z9" s="245"/>
      <c r="AA9" s="245"/>
      <c r="AB9" s="196"/>
      <c r="AC9" s="245"/>
      <c r="AD9" s="245"/>
      <c r="AE9" s="196"/>
      <c r="AF9" s="213"/>
      <c r="AG9" s="245"/>
      <c r="AH9" s="245"/>
      <c r="AI9" s="198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6.5" customHeight="1" x14ac:dyDescent="0.4">
      <c r="A10" s="250" t="s">
        <v>81</v>
      </c>
      <c r="B10" s="153"/>
      <c r="C10" s="153"/>
      <c r="D10" s="153"/>
      <c r="E10" s="154"/>
      <c r="F10" s="15" t="s">
        <v>2</v>
      </c>
      <c r="G10" s="333"/>
      <c r="H10" s="333"/>
      <c r="I10" s="16" t="s">
        <v>12</v>
      </c>
      <c r="J10" s="334"/>
      <c r="K10" s="334"/>
      <c r="L10" s="334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7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6.5" customHeight="1" x14ac:dyDescent="0.4">
      <c r="A11" s="129"/>
      <c r="B11" s="130"/>
      <c r="C11" s="130"/>
      <c r="D11" s="130"/>
      <c r="E11" s="131"/>
      <c r="F11" s="137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6.5" customHeight="1" x14ac:dyDescent="0.4">
      <c r="A12" s="129"/>
      <c r="B12" s="130"/>
      <c r="C12" s="130"/>
      <c r="D12" s="130"/>
      <c r="E12" s="131"/>
      <c r="F12" s="137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9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6.5" customHeight="1" x14ac:dyDescent="0.4">
      <c r="A13" s="228"/>
      <c r="B13" s="229"/>
      <c r="C13" s="229"/>
      <c r="D13" s="229"/>
      <c r="E13" s="230"/>
      <c r="F13" s="207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9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6.5" customHeight="1" x14ac:dyDescent="0.4">
      <c r="A14" s="143" t="s">
        <v>10</v>
      </c>
      <c r="B14" s="144"/>
      <c r="C14" s="144"/>
      <c r="D14" s="144"/>
      <c r="E14" s="145"/>
      <c r="F14" s="318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148" t="s">
        <v>3</v>
      </c>
      <c r="U14" s="144"/>
      <c r="V14" s="144"/>
      <c r="W14" s="14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20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6.5" customHeight="1" x14ac:dyDescent="0.4">
      <c r="A15" s="250" t="s">
        <v>94</v>
      </c>
      <c r="B15" s="251"/>
      <c r="C15" s="251"/>
      <c r="D15" s="251"/>
      <c r="E15" s="252"/>
      <c r="F15" s="152" t="s">
        <v>47</v>
      </c>
      <c r="G15" s="153"/>
      <c r="H15" s="153"/>
      <c r="I15" s="154"/>
      <c r="J15" s="80"/>
      <c r="K15" s="321"/>
      <c r="L15" s="321"/>
      <c r="M15" s="321"/>
      <c r="N15" s="31" t="s">
        <v>6</v>
      </c>
      <c r="O15" s="321"/>
      <c r="P15" s="321"/>
      <c r="Q15" s="31" t="s">
        <v>7</v>
      </c>
      <c r="R15" s="91"/>
      <c r="S15" s="31" t="s">
        <v>49</v>
      </c>
      <c r="T15" s="321"/>
      <c r="U15" s="321"/>
      <c r="V15" s="321"/>
      <c r="W15" s="31" t="s">
        <v>6</v>
      </c>
      <c r="X15" s="321"/>
      <c r="Y15" s="321"/>
      <c r="Z15" s="31" t="s">
        <v>7</v>
      </c>
      <c r="AA15" s="81"/>
      <c r="AB15" s="81" t="s">
        <v>98</v>
      </c>
      <c r="AC15" s="81"/>
      <c r="AD15" s="81"/>
      <c r="AE15" s="81"/>
      <c r="AF15" s="81"/>
      <c r="AG15" s="81"/>
      <c r="AH15" s="81"/>
      <c r="AI15" s="8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6.5" customHeight="1" x14ac:dyDescent="0.4">
      <c r="A16" s="253"/>
      <c r="B16" s="254"/>
      <c r="C16" s="254"/>
      <c r="D16" s="254"/>
      <c r="E16" s="254"/>
      <c r="F16" s="90"/>
      <c r="G16" s="83"/>
      <c r="H16" s="83"/>
      <c r="I16" s="84"/>
      <c r="J16" s="19"/>
      <c r="K16" s="19"/>
      <c r="L16" s="19" t="s">
        <v>37</v>
      </c>
      <c r="M16" s="19"/>
      <c r="N16" s="19"/>
      <c r="O16" s="19"/>
      <c r="P16" s="339"/>
      <c r="Q16" s="339"/>
      <c r="R16" s="339"/>
      <c r="S16" s="339"/>
      <c r="T16" s="35" t="s">
        <v>5</v>
      </c>
      <c r="U16" s="19" t="s">
        <v>41</v>
      </c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6.5" customHeight="1" x14ac:dyDescent="0.4">
      <c r="A17" s="253"/>
      <c r="B17" s="254"/>
      <c r="C17" s="254"/>
      <c r="D17" s="254"/>
      <c r="E17" s="254"/>
      <c r="F17" s="85"/>
      <c r="G17" s="92"/>
      <c r="H17" s="92"/>
      <c r="I17" s="86"/>
      <c r="J17" s="19"/>
      <c r="K17" s="19"/>
      <c r="L17" s="19" t="s">
        <v>42</v>
      </c>
      <c r="M17" s="19"/>
      <c r="N17" s="19"/>
      <c r="O17" s="19"/>
      <c r="P17" s="340">
        <f>IF(AL17&gt;27000,27000,AL17)/1000</f>
        <v>0</v>
      </c>
      <c r="Q17" s="340"/>
      <c r="R17" s="341" t="s">
        <v>17</v>
      </c>
      <c r="S17" s="341"/>
      <c r="T17" s="31" t="s">
        <v>5</v>
      </c>
      <c r="U17" s="138" t="s">
        <v>80</v>
      </c>
      <c r="V17" s="138"/>
      <c r="W17" s="138"/>
      <c r="X17" s="138"/>
      <c r="Y17" s="19" t="s">
        <v>67</v>
      </c>
      <c r="Z17" s="342"/>
      <c r="AA17" s="342"/>
      <c r="AB17" s="32" t="s">
        <v>68</v>
      </c>
      <c r="AC17" s="33"/>
      <c r="AD17" s="19" t="s">
        <v>69</v>
      </c>
      <c r="AE17" s="342">
        <f>P17*Z17</f>
        <v>0</v>
      </c>
      <c r="AF17" s="342"/>
      <c r="AG17" s="343" t="s">
        <v>96</v>
      </c>
      <c r="AH17" s="343"/>
      <c r="AI17" s="20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6.5" customHeight="1" x14ac:dyDescent="0.4">
      <c r="A18" s="253"/>
      <c r="B18" s="254"/>
      <c r="C18" s="254"/>
      <c r="D18" s="254"/>
      <c r="E18" s="254"/>
      <c r="F18" s="85"/>
      <c r="G18" s="92"/>
      <c r="H18" s="92"/>
      <c r="I18" s="86"/>
      <c r="J18" s="19"/>
      <c r="K18" s="19"/>
      <c r="L18" s="19"/>
      <c r="M18" s="19"/>
      <c r="N18" s="19"/>
      <c r="O18" s="19"/>
      <c r="P18" s="19" t="s">
        <v>44</v>
      </c>
      <c r="Q18" s="19"/>
      <c r="R18" s="35"/>
      <c r="S18" s="35"/>
      <c r="T18" s="35"/>
      <c r="U18" s="19"/>
      <c r="V18" s="6"/>
      <c r="W18" s="19"/>
      <c r="X18" s="19"/>
      <c r="Y18" s="19"/>
      <c r="Z18" s="19"/>
      <c r="AA18" s="19"/>
      <c r="AB18" s="19"/>
      <c r="AC18" s="19"/>
      <c r="AD18" s="19"/>
      <c r="AE18" s="19"/>
      <c r="AF18" s="35"/>
      <c r="AG18" s="35"/>
      <c r="AH18" s="19"/>
      <c r="AI18" s="20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6.5" customHeight="1" x14ac:dyDescent="0.4">
      <c r="A19" s="253"/>
      <c r="B19" s="254"/>
      <c r="C19" s="254"/>
      <c r="D19" s="254"/>
      <c r="E19" s="254"/>
      <c r="F19" s="93" t="s">
        <v>88</v>
      </c>
      <c r="G19" s="92"/>
      <c r="H19" s="92"/>
      <c r="I19" s="86"/>
      <c r="J19" s="33"/>
      <c r="K19" s="33"/>
      <c r="L19" s="33" t="s">
        <v>50</v>
      </c>
      <c r="M19" s="33"/>
      <c r="N19" s="33"/>
      <c r="O19" s="33"/>
      <c r="P19" s="33"/>
      <c r="Q19" s="33"/>
      <c r="R19" s="40"/>
      <c r="S19" s="40"/>
      <c r="T19" s="40"/>
      <c r="U19" s="33"/>
      <c r="V19" s="14"/>
      <c r="W19" s="33"/>
      <c r="X19" s="33"/>
      <c r="Y19" s="33"/>
      <c r="Z19" s="33"/>
      <c r="AA19" s="33"/>
      <c r="AB19" s="33"/>
      <c r="AC19" s="33"/>
      <c r="AD19" s="33"/>
      <c r="AE19" s="33"/>
      <c r="AF19" s="40"/>
      <c r="AG19" s="40"/>
      <c r="AH19" s="33"/>
      <c r="AI19" s="41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6.5" customHeight="1" x14ac:dyDescent="0.4">
      <c r="A20" s="253"/>
      <c r="B20" s="254"/>
      <c r="C20" s="254"/>
      <c r="D20" s="254"/>
      <c r="E20" s="254"/>
      <c r="F20" s="85"/>
      <c r="G20" s="92"/>
      <c r="H20" s="92"/>
      <c r="I20" s="86"/>
      <c r="J20" s="28"/>
      <c r="K20" s="28"/>
      <c r="L20" s="28" t="s">
        <v>36</v>
      </c>
      <c r="M20" s="28"/>
      <c r="N20" s="28"/>
      <c r="O20" s="28"/>
      <c r="P20" s="344"/>
      <c r="Q20" s="344"/>
      <c r="R20" s="344"/>
      <c r="S20" s="344"/>
      <c r="T20" s="29" t="s">
        <v>40</v>
      </c>
      <c r="U20" s="28" t="s">
        <v>95</v>
      </c>
      <c r="V20" s="12"/>
      <c r="W20" s="28"/>
      <c r="X20" s="28"/>
      <c r="Y20" s="28"/>
      <c r="Z20" s="28"/>
      <c r="AA20" s="28"/>
      <c r="AB20" s="28"/>
      <c r="AC20" s="28"/>
      <c r="AD20" s="28"/>
      <c r="AE20" s="28"/>
      <c r="AF20" s="29"/>
      <c r="AG20" s="29"/>
      <c r="AH20" s="28"/>
      <c r="AI20" s="30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6.5" customHeight="1" x14ac:dyDescent="0.4">
      <c r="A21" s="253"/>
      <c r="B21" s="254"/>
      <c r="C21" s="254"/>
      <c r="D21" s="254"/>
      <c r="E21" s="254"/>
      <c r="F21" s="85"/>
      <c r="G21" s="92"/>
      <c r="H21" s="92"/>
      <c r="I21" s="86"/>
      <c r="J21" s="19"/>
      <c r="K21" s="19"/>
      <c r="L21" s="19" t="s">
        <v>62</v>
      </c>
      <c r="M21" s="19"/>
      <c r="N21" s="19"/>
      <c r="O21" s="19"/>
      <c r="P21" s="340">
        <f>IF(AL21&gt;=27000,27000,AL21)/1000</f>
        <v>0</v>
      </c>
      <c r="Q21" s="340"/>
      <c r="R21" s="341" t="s">
        <v>17</v>
      </c>
      <c r="S21" s="341"/>
      <c r="T21" s="31" t="s">
        <v>40</v>
      </c>
      <c r="U21" s="138" t="s">
        <v>80</v>
      </c>
      <c r="V21" s="138"/>
      <c r="W21" s="138"/>
      <c r="X21" s="138"/>
      <c r="Y21" s="19" t="s">
        <v>67</v>
      </c>
      <c r="Z21" s="345"/>
      <c r="AA21" s="345"/>
      <c r="AB21" s="32" t="s">
        <v>68</v>
      </c>
      <c r="AC21" s="33"/>
      <c r="AD21" s="19" t="s">
        <v>69</v>
      </c>
      <c r="AE21" s="342">
        <f>P21*Z21</f>
        <v>0</v>
      </c>
      <c r="AF21" s="342"/>
      <c r="AG21" s="346" t="s">
        <v>97</v>
      </c>
      <c r="AH21" s="346"/>
      <c r="AI21" s="20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6.5" customHeight="1" x14ac:dyDescent="0.4">
      <c r="A22" s="253"/>
      <c r="B22" s="254"/>
      <c r="C22" s="254"/>
      <c r="D22" s="254"/>
      <c r="E22" s="254"/>
      <c r="F22" s="87"/>
      <c r="G22" s="88"/>
      <c r="H22" s="88"/>
      <c r="I22" s="89"/>
      <c r="J22" s="19"/>
      <c r="K22" s="19"/>
      <c r="L22" s="19"/>
      <c r="M22" s="19"/>
      <c r="N22" s="19"/>
      <c r="O22" s="19"/>
      <c r="P22" s="19" t="s">
        <v>43</v>
      </c>
      <c r="Q22" s="19"/>
      <c r="R22" s="35"/>
      <c r="S22" s="35"/>
      <c r="T22" s="35"/>
      <c r="U22" s="19"/>
      <c r="V22" s="6"/>
      <c r="W22" s="19"/>
      <c r="X22" s="19"/>
      <c r="Y22" s="19"/>
      <c r="Z22" s="19"/>
      <c r="AA22" s="19"/>
      <c r="AB22" s="19"/>
      <c r="AC22" s="19"/>
      <c r="AD22" s="19"/>
      <c r="AE22" s="19"/>
      <c r="AF22" s="35"/>
      <c r="AG22" s="35"/>
      <c r="AH22" s="19"/>
      <c r="AI22" s="20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6.5" customHeight="1" x14ac:dyDescent="0.4">
      <c r="A23" s="253"/>
      <c r="B23" s="254"/>
      <c r="C23" s="254"/>
      <c r="D23" s="254"/>
      <c r="E23" s="255"/>
      <c r="F23" s="129" t="s">
        <v>48</v>
      </c>
      <c r="G23" s="130"/>
      <c r="H23" s="130"/>
      <c r="I23" s="131"/>
      <c r="J23" s="16"/>
      <c r="K23" s="9"/>
      <c r="L23" s="9"/>
      <c r="M23" s="9"/>
      <c r="N23" s="311" t="s">
        <v>18</v>
      </c>
      <c r="O23" s="311"/>
      <c r="P23" s="9"/>
      <c r="Q23" s="25"/>
      <c r="R23" s="313"/>
      <c r="S23" s="313"/>
      <c r="T23" s="313"/>
      <c r="U23" s="315" t="s">
        <v>17</v>
      </c>
      <c r="V23" s="315"/>
      <c r="W23" s="311" t="s">
        <v>5</v>
      </c>
      <c r="X23" s="311"/>
      <c r="Y23" s="9"/>
      <c r="Z23" s="246" t="s">
        <v>99</v>
      </c>
      <c r="AA23" s="246"/>
      <c r="AB23" s="246"/>
      <c r="AC23" s="246"/>
      <c r="AD23" s="246"/>
      <c r="AE23" s="246"/>
      <c r="AF23" s="9"/>
      <c r="AG23" s="9"/>
      <c r="AH23" s="9"/>
      <c r="AI23" s="17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6.5" customHeight="1" x14ac:dyDescent="0.4">
      <c r="A24" s="253"/>
      <c r="B24" s="254"/>
      <c r="C24" s="254"/>
      <c r="D24" s="254"/>
      <c r="E24" s="255"/>
      <c r="F24" s="228"/>
      <c r="G24" s="229"/>
      <c r="H24" s="229"/>
      <c r="I24" s="230"/>
      <c r="J24" s="6"/>
      <c r="K24" s="2"/>
      <c r="L24" s="2"/>
      <c r="M24" s="2"/>
      <c r="N24" s="312"/>
      <c r="O24" s="312"/>
      <c r="P24" s="2"/>
      <c r="Q24" s="26"/>
      <c r="R24" s="314"/>
      <c r="S24" s="314"/>
      <c r="T24" s="314"/>
      <c r="U24" s="316"/>
      <c r="V24" s="316"/>
      <c r="W24" s="312"/>
      <c r="X24" s="312"/>
      <c r="Y24" s="2"/>
      <c r="Z24" s="196"/>
      <c r="AA24" s="196"/>
      <c r="AB24" s="196"/>
      <c r="AC24" s="196"/>
      <c r="AD24" s="196"/>
      <c r="AE24" s="196"/>
      <c r="AF24" s="2"/>
      <c r="AG24" s="2"/>
      <c r="AH24" s="2"/>
      <c r="AI24" s="27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6.5" customHeight="1" x14ac:dyDescent="0.4">
      <c r="A25" s="250" t="s">
        <v>86</v>
      </c>
      <c r="B25" s="251"/>
      <c r="C25" s="251"/>
      <c r="D25" s="251"/>
      <c r="E25" s="252"/>
      <c r="F25" s="300" t="s">
        <v>0</v>
      </c>
      <c r="G25" s="301"/>
      <c r="H25" s="301"/>
      <c r="I25" s="302"/>
      <c r="J25" s="303"/>
      <c r="K25" s="205"/>
      <c r="L25" s="205"/>
      <c r="M25" s="205"/>
      <c r="N25" s="205"/>
      <c r="O25" s="205"/>
      <c r="P25" s="205"/>
      <c r="Q25" s="205"/>
      <c r="R25" s="205"/>
      <c r="S25" s="304"/>
      <c r="T25" s="205"/>
      <c r="U25" s="205"/>
      <c r="V25" s="205"/>
      <c r="W25" s="205"/>
      <c r="X25" s="205"/>
      <c r="Y25" s="205"/>
      <c r="Z25" s="205"/>
      <c r="AA25" s="305"/>
      <c r="AB25" s="205"/>
      <c r="AC25" s="205"/>
      <c r="AD25" s="205"/>
      <c r="AE25" s="205"/>
      <c r="AF25" s="205"/>
      <c r="AG25" s="205"/>
      <c r="AH25" s="205"/>
      <c r="AI25" s="306"/>
      <c r="AJ25" s="4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6.5" customHeight="1" x14ac:dyDescent="0.4">
      <c r="A26" s="253"/>
      <c r="B26" s="254"/>
      <c r="C26" s="254"/>
      <c r="D26" s="254"/>
      <c r="E26" s="255"/>
      <c r="F26" s="253" t="s">
        <v>55</v>
      </c>
      <c r="G26" s="254"/>
      <c r="H26" s="254"/>
      <c r="I26" s="255"/>
      <c r="J26" s="307"/>
      <c r="K26" s="308"/>
      <c r="L26" s="308"/>
      <c r="M26" s="308"/>
      <c r="N26" s="308"/>
      <c r="O26" s="308"/>
      <c r="P26" s="308"/>
      <c r="Q26" s="308"/>
      <c r="R26" s="308"/>
      <c r="S26" s="309"/>
      <c r="T26" s="308"/>
      <c r="U26" s="308"/>
      <c r="V26" s="308"/>
      <c r="W26" s="308"/>
      <c r="X26" s="308"/>
      <c r="Y26" s="308"/>
      <c r="Z26" s="308"/>
      <c r="AA26" s="310"/>
      <c r="AB26" s="231"/>
      <c r="AC26" s="231"/>
      <c r="AD26" s="231"/>
      <c r="AE26" s="231"/>
      <c r="AF26" s="231"/>
      <c r="AG26" s="231"/>
      <c r="AH26" s="231"/>
      <c r="AI26" s="295"/>
      <c r="AJ26" s="4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6.5" customHeight="1" x14ac:dyDescent="0.4">
      <c r="A27" s="253"/>
      <c r="B27" s="254"/>
      <c r="C27" s="254"/>
      <c r="D27" s="254"/>
      <c r="E27" s="255"/>
      <c r="F27" s="283"/>
      <c r="G27" s="284"/>
      <c r="H27" s="284"/>
      <c r="I27" s="285"/>
      <c r="J27" s="288"/>
      <c r="K27" s="232"/>
      <c r="L27" s="232"/>
      <c r="M27" s="232"/>
      <c r="N27" s="232"/>
      <c r="O27" s="232"/>
      <c r="P27" s="232"/>
      <c r="Q27" s="232"/>
      <c r="R27" s="232"/>
      <c r="S27" s="296"/>
      <c r="T27" s="232"/>
      <c r="U27" s="232"/>
      <c r="V27" s="232"/>
      <c r="W27" s="232"/>
      <c r="X27" s="232"/>
      <c r="Y27" s="232"/>
      <c r="Z27" s="232"/>
      <c r="AA27" s="289"/>
      <c r="AB27" s="232"/>
      <c r="AC27" s="232"/>
      <c r="AD27" s="232"/>
      <c r="AE27" s="232"/>
      <c r="AF27" s="232"/>
      <c r="AG27" s="232"/>
      <c r="AH27" s="232"/>
      <c r="AI27" s="297"/>
      <c r="AJ27" s="4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6.5" customHeight="1" x14ac:dyDescent="0.4">
      <c r="A28" s="253"/>
      <c r="B28" s="254"/>
      <c r="C28" s="254"/>
      <c r="D28" s="254"/>
      <c r="E28" s="255"/>
      <c r="F28" s="272" t="s">
        <v>34</v>
      </c>
      <c r="G28" s="272"/>
      <c r="H28" s="272"/>
      <c r="I28" s="273"/>
      <c r="J28" s="279"/>
      <c r="K28" s="279"/>
      <c r="L28" s="43" t="s">
        <v>6</v>
      </c>
      <c r="M28" s="279"/>
      <c r="N28" s="279"/>
      <c r="O28" s="43" t="s">
        <v>7</v>
      </c>
      <c r="P28" s="279"/>
      <c r="Q28" s="279"/>
      <c r="R28" s="44" t="s">
        <v>9</v>
      </c>
      <c r="S28" s="298"/>
      <c r="T28" s="299"/>
      <c r="U28" s="43" t="s">
        <v>6</v>
      </c>
      <c r="V28" s="279"/>
      <c r="W28" s="279"/>
      <c r="X28" s="43" t="s">
        <v>7</v>
      </c>
      <c r="Y28" s="279"/>
      <c r="Z28" s="279"/>
      <c r="AA28" s="46" t="s">
        <v>9</v>
      </c>
      <c r="AB28" s="279"/>
      <c r="AC28" s="279"/>
      <c r="AD28" s="43" t="s">
        <v>6</v>
      </c>
      <c r="AE28" s="279"/>
      <c r="AF28" s="279"/>
      <c r="AG28" s="43" t="s">
        <v>7</v>
      </c>
      <c r="AH28" s="45"/>
      <c r="AI28" s="47" t="s">
        <v>9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6.5" customHeight="1" x14ac:dyDescent="0.4">
      <c r="A29" s="253"/>
      <c r="B29" s="254"/>
      <c r="C29" s="254"/>
      <c r="D29" s="254"/>
      <c r="E29" s="255"/>
      <c r="F29" s="280" t="s">
        <v>35</v>
      </c>
      <c r="G29" s="281"/>
      <c r="H29" s="281"/>
      <c r="I29" s="282"/>
      <c r="J29" s="286"/>
      <c r="K29" s="231"/>
      <c r="L29" s="231"/>
      <c r="M29" s="231"/>
      <c r="N29" s="231"/>
      <c r="O29" s="231"/>
      <c r="P29" s="231"/>
      <c r="Q29" s="231"/>
      <c r="R29" s="287"/>
      <c r="S29" s="290"/>
      <c r="T29" s="234"/>
      <c r="U29" s="234"/>
      <c r="V29" s="234"/>
      <c r="W29" s="234"/>
      <c r="X29" s="234"/>
      <c r="Y29" s="234"/>
      <c r="Z29" s="234"/>
      <c r="AA29" s="291"/>
      <c r="AB29" s="294"/>
      <c r="AC29" s="231"/>
      <c r="AD29" s="231"/>
      <c r="AE29" s="231"/>
      <c r="AF29" s="231"/>
      <c r="AG29" s="231"/>
      <c r="AH29" s="231"/>
      <c r="AI29" s="295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ht="16.5" customHeight="1" x14ac:dyDescent="0.4">
      <c r="A30" s="253"/>
      <c r="B30" s="254"/>
      <c r="C30" s="254"/>
      <c r="D30" s="254"/>
      <c r="E30" s="255"/>
      <c r="F30" s="283"/>
      <c r="G30" s="284"/>
      <c r="H30" s="284"/>
      <c r="I30" s="285"/>
      <c r="J30" s="288"/>
      <c r="K30" s="232"/>
      <c r="L30" s="232"/>
      <c r="M30" s="232"/>
      <c r="N30" s="232"/>
      <c r="O30" s="232"/>
      <c r="P30" s="232"/>
      <c r="Q30" s="232"/>
      <c r="R30" s="289"/>
      <c r="S30" s="292"/>
      <c r="T30" s="235"/>
      <c r="U30" s="235"/>
      <c r="V30" s="235"/>
      <c r="W30" s="235"/>
      <c r="X30" s="235"/>
      <c r="Y30" s="235"/>
      <c r="Z30" s="235"/>
      <c r="AA30" s="293"/>
      <c r="AB30" s="296"/>
      <c r="AC30" s="232"/>
      <c r="AD30" s="232"/>
      <c r="AE30" s="232"/>
      <c r="AF30" s="232"/>
      <c r="AG30" s="232"/>
      <c r="AH30" s="232"/>
      <c r="AI30" s="297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ht="16.5" customHeight="1" x14ac:dyDescent="0.4">
      <c r="A31" s="283"/>
      <c r="B31" s="284"/>
      <c r="C31" s="284"/>
      <c r="D31" s="284"/>
      <c r="E31" s="285"/>
      <c r="F31" s="272" t="s">
        <v>37</v>
      </c>
      <c r="G31" s="272"/>
      <c r="H31" s="272"/>
      <c r="I31" s="273"/>
      <c r="J31" s="28"/>
      <c r="K31" s="28"/>
      <c r="L31" s="28"/>
      <c r="M31" s="274"/>
      <c r="N31" s="274"/>
      <c r="O31" s="274"/>
      <c r="P31" s="274"/>
      <c r="Q31" s="28" t="s">
        <v>5</v>
      </c>
      <c r="R31" s="29"/>
      <c r="S31" s="48"/>
      <c r="T31" s="44"/>
      <c r="U31" s="43"/>
      <c r="V31" s="274"/>
      <c r="W31" s="274"/>
      <c r="X31" s="274"/>
      <c r="Y31" s="274"/>
      <c r="Z31" s="43" t="s">
        <v>5</v>
      </c>
      <c r="AA31" s="46"/>
      <c r="AB31" s="28"/>
      <c r="AC31" s="28"/>
      <c r="AD31" s="274"/>
      <c r="AE31" s="274"/>
      <c r="AF31" s="274"/>
      <c r="AG31" s="274"/>
      <c r="AH31" s="28" t="s">
        <v>5</v>
      </c>
      <c r="AI31" s="30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6.5" customHeight="1" x14ac:dyDescent="0.4">
      <c r="A32" s="275" t="s">
        <v>38</v>
      </c>
      <c r="B32" s="276"/>
      <c r="C32" s="276"/>
      <c r="D32" s="276"/>
      <c r="E32" s="276"/>
      <c r="F32" s="276"/>
      <c r="G32" s="276"/>
      <c r="H32" s="276"/>
      <c r="I32" s="277"/>
      <c r="J32" s="28"/>
      <c r="K32" s="28"/>
      <c r="L32" s="28"/>
      <c r="M32" s="28"/>
      <c r="N32" s="28"/>
      <c r="O32" s="28"/>
      <c r="P32" s="28"/>
      <c r="Q32" s="278">
        <f>M31+V31+AD31</f>
        <v>0</v>
      </c>
      <c r="R32" s="278"/>
      <c r="S32" s="278"/>
      <c r="T32" s="278"/>
      <c r="U32" s="28" t="s">
        <v>5</v>
      </c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30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6.5" customHeight="1" x14ac:dyDescent="0.4">
      <c r="A33" s="250" t="s">
        <v>82</v>
      </c>
      <c r="B33" s="251"/>
      <c r="C33" s="251"/>
      <c r="D33" s="251"/>
      <c r="E33" s="251"/>
      <c r="F33" s="251"/>
      <c r="G33" s="251"/>
      <c r="H33" s="251"/>
      <c r="I33" s="252"/>
      <c r="J33" s="49"/>
      <c r="K33" s="247"/>
      <c r="L33" s="246" t="s">
        <v>21</v>
      </c>
      <c r="M33" s="246"/>
      <c r="N33" s="246"/>
      <c r="O33" s="246"/>
      <c r="P33" s="246"/>
      <c r="Q33" s="246"/>
      <c r="R33" s="246"/>
      <c r="S33" s="24"/>
      <c r="T33" s="269"/>
      <c r="U33" s="246" t="s">
        <v>22</v>
      </c>
      <c r="V33" s="246"/>
      <c r="W33" s="246"/>
      <c r="X33" s="246"/>
      <c r="Y33" s="23"/>
      <c r="Z33" s="247"/>
      <c r="AA33" s="246"/>
      <c r="AB33" s="246"/>
      <c r="AC33" s="246"/>
      <c r="AD33" s="247"/>
      <c r="AE33" s="247"/>
      <c r="AF33" s="247"/>
      <c r="AG33" s="247"/>
      <c r="AH33" s="247"/>
      <c r="AI33" s="248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6.5" customHeight="1" x14ac:dyDescent="0.4">
      <c r="A34" s="266"/>
      <c r="B34" s="267"/>
      <c r="C34" s="267"/>
      <c r="D34" s="267"/>
      <c r="E34" s="267"/>
      <c r="F34" s="267"/>
      <c r="G34" s="267"/>
      <c r="H34" s="267"/>
      <c r="I34" s="268"/>
      <c r="J34" s="39"/>
      <c r="K34" s="245"/>
      <c r="L34" s="196"/>
      <c r="M34" s="196"/>
      <c r="N34" s="196"/>
      <c r="O34" s="196"/>
      <c r="P34" s="196"/>
      <c r="Q34" s="196"/>
      <c r="R34" s="196"/>
      <c r="S34" s="13"/>
      <c r="T34" s="244"/>
      <c r="U34" s="196"/>
      <c r="V34" s="196"/>
      <c r="W34" s="196"/>
      <c r="X34" s="196"/>
      <c r="Y34" s="50"/>
      <c r="Z34" s="245"/>
      <c r="AA34" s="196"/>
      <c r="AB34" s="196"/>
      <c r="AC34" s="196"/>
      <c r="AD34" s="245"/>
      <c r="AE34" s="245"/>
      <c r="AF34" s="245"/>
      <c r="AG34" s="245"/>
      <c r="AH34" s="245"/>
      <c r="AI34" s="249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6.5" customHeight="1" x14ac:dyDescent="0.4">
      <c r="A35" s="250" t="s">
        <v>85</v>
      </c>
      <c r="B35" s="251"/>
      <c r="C35" s="251"/>
      <c r="D35" s="251"/>
      <c r="E35" s="252"/>
      <c r="F35" s="250" t="s">
        <v>64</v>
      </c>
      <c r="G35" s="251"/>
      <c r="H35" s="251"/>
      <c r="I35" s="252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7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6.5" customHeight="1" x14ac:dyDescent="0.4">
      <c r="A36" s="253"/>
      <c r="B36" s="254"/>
      <c r="C36" s="254"/>
      <c r="D36" s="254"/>
      <c r="E36" s="255"/>
      <c r="F36" s="260" t="s">
        <v>63</v>
      </c>
      <c r="G36" s="261"/>
      <c r="H36" s="261"/>
      <c r="I36" s="262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9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6.5" customHeight="1" x14ac:dyDescent="0.4">
      <c r="A37" s="253"/>
      <c r="B37" s="254"/>
      <c r="C37" s="254"/>
      <c r="D37" s="254"/>
      <c r="E37" s="255"/>
      <c r="F37" s="214" t="s">
        <v>84</v>
      </c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6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6.5" customHeight="1" x14ac:dyDescent="0.4">
      <c r="A38" s="253"/>
      <c r="B38" s="254"/>
      <c r="C38" s="254"/>
      <c r="D38" s="254"/>
      <c r="E38" s="255"/>
      <c r="F38" s="18"/>
      <c r="G38" s="51"/>
      <c r="H38" s="263" t="s">
        <v>24</v>
      </c>
      <c r="I38" s="263"/>
      <c r="J38" s="263"/>
      <c r="K38" s="263"/>
      <c r="L38" s="263"/>
      <c r="M38" s="263"/>
      <c r="N38" s="53"/>
      <c r="O38" s="264" t="s">
        <v>29</v>
      </c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5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6.5" customHeight="1" x14ac:dyDescent="0.4">
      <c r="A39" s="253"/>
      <c r="B39" s="254"/>
      <c r="C39" s="254"/>
      <c r="D39" s="254"/>
      <c r="E39" s="255"/>
      <c r="F39" s="18"/>
      <c r="G39" s="53"/>
      <c r="H39" s="223" t="s">
        <v>25</v>
      </c>
      <c r="I39" s="223"/>
      <c r="J39" s="223"/>
      <c r="K39" s="223"/>
      <c r="L39" s="223"/>
      <c r="M39" s="223"/>
      <c r="N39" s="53"/>
      <c r="O39" s="223" t="s">
        <v>26</v>
      </c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70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6.5" customHeight="1" x14ac:dyDescent="0.4">
      <c r="A40" s="217" t="s">
        <v>66</v>
      </c>
      <c r="B40" s="218"/>
      <c r="C40" s="218"/>
      <c r="D40" s="218"/>
      <c r="E40" s="219"/>
      <c r="F40" s="18"/>
      <c r="G40" s="53"/>
      <c r="H40" s="223" t="s">
        <v>27</v>
      </c>
      <c r="I40" s="223"/>
      <c r="J40" s="223"/>
      <c r="K40" s="223"/>
      <c r="L40" s="223"/>
      <c r="M40" s="223"/>
      <c r="N40" s="53"/>
      <c r="O40" s="223" t="s">
        <v>28</v>
      </c>
      <c r="P40" s="223"/>
      <c r="Q40" s="223"/>
      <c r="R40" s="223"/>
      <c r="S40" s="223"/>
      <c r="T40" s="223"/>
      <c r="U40" s="223"/>
      <c r="W40" s="53"/>
      <c r="X40" s="224" t="s">
        <v>33</v>
      </c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5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6.5" customHeight="1" x14ac:dyDescent="0.4">
      <c r="A41" s="217"/>
      <c r="B41" s="218"/>
      <c r="C41" s="218"/>
      <c r="D41" s="218"/>
      <c r="E41" s="219"/>
      <c r="F41" s="18"/>
      <c r="G41" s="53"/>
      <c r="H41" s="226" t="s">
        <v>32</v>
      </c>
      <c r="I41" s="226"/>
      <c r="J41" s="223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53"/>
      <c r="X41" s="226" t="s">
        <v>30</v>
      </c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7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6.5" customHeight="1" x14ac:dyDescent="0.4">
      <c r="A42" s="217"/>
      <c r="B42" s="218"/>
      <c r="C42" s="218"/>
      <c r="D42" s="218"/>
      <c r="E42" s="219"/>
      <c r="F42" s="126" t="s">
        <v>51</v>
      </c>
      <c r="G42" s="127"/>
      <c r="H42" s="127"/>
      <c r="I42" s="128"/>
      <c r="J42" s="54"/>
      <c r="K42" s="231"/>
      <c r="L42" s="194" t="s">
        <v>16</v>
      </c>
      <c r="M42" s="194"/>
      <c r="N42" s="194"/>
      <c r="O42" s="194"/>
      <c r="P42" s="28"/>
      <c r="Q42" s="29"/>
      <c r="R42" s="11"/>
      <c r="S42" s="28"/>
      <c r="T42" s="234"/>
      <c r="U42" s="194" t="s">
        <v>23</v>
      </c>
      <c r="V42" s="194"/>
      <c r="W42" s="194"/>
      <c r="X42" s="194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30"/>
      <c r="AJ42" s="2"/>
      <c r="AK42" s="2"/>
      <c r="AL42" s="55"/>
      <c r="AM42" s="2"/>
      <c r="AN42" s="2"/>
      <c r="AO42" s="2"/>
      <c r="AP42" s="2"/>
      <c r="AQ42" s="2"/>
      <c r="AR42" s="2"/>
      <c r="AS42" s="2"/>
      <c r="AT42" s="2"/>
    </row>
    <row r="43" spans="1:46" ht="16.5" customHeight="1" x14ac:dyDescent="0.4">
      <c r="A43" s="217"/>
      <c r="B43" s="218"/>
      <c r="C43" s="218"/>
      <c r="D43" s="218"/>
      <c r="E43" s="219"/>
      <c r="F43" s="228"/>
      <c r="G43" s="229"/>
      <c r="H43" s="229"/>
      <c r="I43" s="230"/>
      <c r="J43" s="56"/>
      <c r="K43" s="232"/>
      <c r="L43" s="233"/>
      <c r="M43" s="233"/>
      <c r="N43" s="233"/>
      <c r="O43" s="233"/>
      <c r="P43" s="21"/>
      <c r="Q43" s="57"/>
      <c r="R43" s="58"/>
      <c r="S43" s="21"/>
      <c r="T43" s="235"/>
      <c r="U43" s="233"/>
      <c r="V43" s="233"/>
      <c r="W43" s="233"/>
      <c r="X43" s="233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2"/>
      <c r="AJ43" s="2"/>
      <c r="AK43" s="2"/>
      <c r="AL43" s="55"/>
      <c r="AM43" s="2"/>
      <c r="AN43" s="2"/>
      <c r="AO43" s="2"/>
      <c r="AP43" s="2"/>
      <c r="AQ43" s="2"/>
      <c r="AR43" s="2"/>
      <c r="AS43" s="2"/>
      <c r="AT43" s="2"/>
    </row>
    <row r="44" spans="1:46" ht="16.5" customHeight="1" x14ac:dyDescent="0.4">
      <c r="A44" s="217"/>
      <c r="B44" s="218"/>
      <c r="C44" s="218"/>
      <c r="D44" s="218"/>
      <c r="E44" s="219"/>
      <c r="F44" s="236" t="s">
        <v>72</v>
      </c>
      <c r="G44" s="237"/>
      <c r="H44" s="237"/>
      <c r="I44" s="238"/>
      <c r="J44" s="59"/>
      <c r="K44" s="194" t="s">
        <v>52</v>
      </c>
      <c r="L44" s="194"/>
      <c r="M44" s="194"/>
      <c r="N44" s="194"/>
      <c r="O44" s="194"/>
      <c r="P44" s="194"/>
      <c r="Q44" s="242" t="s">
        <v>6</v>
      </c>
      <c r="R44" s="234"/>
      <c r="S44" s="234"/>
      <c r="T44" s="234"/>
      <c r="U44" s="231" t="s">
        <v>53</v>
      </c>
      <c r="V44" s="231"/>
      <c r="W44" s="231"/>
      <c r="X44" s="231"/>
      <c r="Y44" s="194" t="s">
        <v>54</v>
      </c>
      <c r="Z44" s="52"/>
      <c r="AA44" s="52"/>
      <c r="AB44" s="52"/>
      <c r="AC44" s="28"/>
      <c r="AD44" s="28"/>
      <c r="AE44" s="28"/>
      <c r="AF44" s="28"/>
      <c r="AG44" s="28"/>
      <c r="AH44" s="28"/>
      <c r="AI44" s="30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6.5" customHeight="1" x14ac:dyDescent="0.4">
      <c r="A45" s="220"/>
      <c r="B45" s="221"/>
      <c r="C45" s="221"/>
      <c r="D45" s="221"/>
      <c r="E45" s="222"/>
      <c r="F45" s="239"/>
      <c r="G45" s="240"/>
      <c r="H45" s="240"/>
      <c r="I45" s="241"/>
      <c r="J45" s="60"/>
      <c r="K45" s="196"/>
      <c r="L45" s="196"/>
      <c r="M45" s="196"/>
      <c r="N45" s="196"/>
      <c r="O45" s="196"/>
      <c r="P45" s="196"/>
      <c r="Q45" s="243"/>
      <c r="R45" s="244"/>
      <c r="S45" s="244"/>
      <c r="T45" s="244"/>
      <c r="U45" s="245"/>
      <c r="V45" s="245"/>
      <c r="W45" s="245"/>
      <c r="X45" s="245"/>
      <c r="Y45" s="196"/>
      <c r="Z45" s="61"/>
      <c r="AA45" s="61"/>
      <c r="AB45" s="61"/>
      <c r="AC45" s="33"/>
      <c r="AD45" s="33"/>
      <c r="AE45" s="33"/>
      <c r="AF45" s="33"/>
      <c r="AG45" s="33"/>
      <c r="AH45" s="33"/>
      <c r="AI45" s="41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16.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16.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73" t="s">
        <v>46</v>
      </c>
      <c r="X47" s="173"/>
      <c r="Y47" s="173"/>
      <c r="Z47" s="173"/>
      <c r="AA47" s="173"/>
      <c r="AB47" s="174">
        <f>F8</f>
        <v>0</v>
      </c>
      <c r="AC47" s="174"/>
      <c r="AD47" s="174"/>
      <c r="AE47" s="174"/>
      <c r="AF47" s="174"/>
      <c r="AG47" s="174"/>
      <c r="AH47" s="174"/>
      <c r="AI47" s="62" t="s">
        <v>14</v>
      </c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6.5" customHeight="1" x14ac:dyDescent="0.4">
      <c r="A48" s="10" t="s">
        <v>31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10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ht="24.95" customHeight="1" x14ac:dyDescent="0.4">
      <c r="A49" s="175" t="s">
        <v>15</v>
      </c>
      <c r="B49" s="176"/>
      <c r="C49" s="177"/>
      <c r="D49" s="152" t="s">
        <v>0</v>
      </c>
      <c r="E49" s="153"/>
      <c r="F49" s="153"/>
      <c r="G49" s="154"/>
      <c r="H49" s="155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7"/>
      <c r="W49" s="184" t="s">
        <v>1</v>
      </c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6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20.100000000000001" customHeight="1" x14ac:dyDescent="0.4">
      <c r="A50" s="178"/>
      <c r="B50" s="179"/>
      <c r="C50" s="180"/>
      <c r="D50" s="126" t="s">
        <v>58</v>
      </c>
      <c r="E50" s="127"/>
      <c r="F50" s="127"/>
      <c r="G50" s="128"/>
      <c r="H50" s="187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9"/>
      <c r="W50" s="193"/>
      <c r="X50" s="194"/>
      <c r="Y50" s="210" t="s">
        <v>6</v>
      </c>
      <c r="Z50" s="194"/>
      <c r="AA50" s="194"/>
      <c r="AB50" s="194" t="s">
        <v>7</v>
      </c>
      <c r="AC50" s="194"/>
      <c r="AD50" s="194"/>
      <c r="AE50" s="194" t="s">
        <v>9</v>
      </c>
      <c r="AF50" s="212" t="s">
        <v>4</v>
      </c>
      <c r="AG50" s="194"/>
      <c r="AH50" s="194"/>
      <c r="AI50" s="197" t="s">
        <v>8</v>
      </c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20.100000000000001" customHeight="1" x14ac:dyDescent="0.4">
      <c r="A51" s="178"/>
      <c r="B51" s="179"/>
      <c r="C51" s="180"/>
      <c r="D51" s="132"/>
      <c r="E51" s="133"/>
      <c r="F51" s="133"/>
      <c r="G51" s="134"/>
      <c r="H51" s="190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2"/>
      <c r="W51" s="195"/>
      <c r="X51" s="196"/>
      <c r="Y51" s="211"/>
      <c r="Z51" s="196"/>
      <c r="AA51" s="196"/>
      <c r="AB51" s="196"/>
      <c r="AC51" s="196"/>
      <c r="AD51" s="196"/>
      <c r="AE51" s="196"/>
      <c r="AF51" s="213"/>
      <c r="AG51" s="196"/>
      <c r="AH51" s="196"/>
      <c r="AI51" s="198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30" customHeight="1" x14ac:dyDescent="0.4">
      <c r="A52" s="178"/>
      <c r="B52" s="179"/>
      <c r="C52" s="180"/>
      <c r="D52" s="199" t="s">
        <v>61</v>
      </c>
      <c r="E52" s="200"/>
      <c r="F52" s="200"/>
      <c r="G52" s="201"/>
      <c r="H52" s="202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4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24.95" customHeight="1" x14ac:dyDescent="0.4">
      <c r="A53" s="178"/>
      <c r="B53" s="179"/>
      <c r="C53" s="180"/>
      <c r="D53" s="152" t="s">
        <v>59</v>
      </c>
      <c r="E53" s="153"/>
      <c r="F53" s="153"/>
      <c r="G53" s="154"/>
      <c r="H53" s="63" t="s">
        <v>2</v>
      </c>
      <c r="I53" s="205"/>
      <c r="J53" s="205"/>
      <c r="K53" s="64" t="s">
        <v>12</v>
      </c>
      <c r="L53" s="206"/>
      <c r="M53" s="206"/>
      <c r="N53" s="206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17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ht="20.100000000000001" customHeight="1" x14ac:dyDescent="0.4">
      <c r="A54" s="178"/>
      <c r="B54" s="179"/>
      <c r="C54" s="180"/>
      <c r="D54" s="129"/>
      <c r="E54" s="130"/>
      <c r="F54" s="130"/>
      <c r="G54" s="131"/>
      <c r="H54" s="137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9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ht="20.100000000000001" customHeight="1" x14ac:dyDescent="0.4">
      <c r="A55" s="178"/>
      <c r="B55" s="179"/>
      <c r="C55" s="180"/>
      <c r="D55" s="129"/>
      <c r="E55" s="130"/>
      <c r="F55" s="130"/>
      <c r="G55" s="131"/>
      <c r="H55" s="207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9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 ht="30" customHeight="1" x14ac:dyDescent="0.4">
      <c r="A56" s="178"/>
      <c r="B56" s="179"/>
      <c r="C56" s="180"/>
      <c r="D56" s="143" t="s">
        <v>60</v>
      </c>
      <c r="E56" s="144"/>
      <c r="F56" s="144"/>
      <c r="G56" s="145"/>
      <c r="H56" s="146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8" t="s">
        <v>56</v>
      </c>
      <c r="X56" s="144"/>
      <c r="Y56" s="144"/>
      <c r="Z56" s="149"/>
      <c r="AA56" s="150"/>
      <c r="AB56" s="150"/>
      <c r="AC56" s="150"/>
      <c r="AD56" s="150"/>
      <c r="AE56" s="150"/>
      <c r="AF56" s="150"/>
      <c r="AG56" s="150"/>
      <c r="AH56" s="150"/>
      <c r="AI56" s="151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 ht="39.950000000000003" customHeight="1" x14ac:dyDescent="0.4">
      <c r="A57" s="178"/>
      <c r="B57" s="179"/>
      <c r="C57" s="180"/>
      <c r="D57" s="152" t="s">
        <v>13</v>
      </c>
      <c r="E57" s="153"/>
      <c r="F57" s="153"/>
      <c r="G57" s="154"/>
      <c r="H57" s="155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7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ht="30" customHeight="1" x14ac:dyDescent="0.4">
      <c r="A58" s="178"/>
      <c r="B58" s="179"/>
      <c r="C58" s="180"/>
      <c r="D58" s="214" t="s">
        <v>65</v>
      </c>
      <c r="E58" s="215"/>
      <c r="F58" s="215"/>
      <c r="G58" s="216"/>
      <c r="H58" s="123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5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ht="24.95" customHeight="1" x14ac:dyDescent="0.4">
      <c r="A59" s="178"/>
      <c r="B59" s="179"/>
      <c r="C59" s="180"/>
      <c r="D59" s="126" t="s">
        <v>11</v>
      </c>
      <c r="E59" s="127"/>
      <c r="F59" s="127"/>
      <c r="G59" s="128"/>
      <c r="H59" s="65" t="s">
        <v>2</v>
      </c>
      <c r="I59" s="135"/>
      <c r="J59" s="135"/>
      <c r="K59" s="66" t="s">
        <v>12</v>
      </c>
      <c r="L59" s="136"/>
      <c r="M59" s="136"/>
      <c r="N59" s="136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8"/>
    </row>
    <row r="60" spans="1:46" ht="20.100000000000001" customHeight="1" x14ac:dyDescent="0.4">
      <c r="A60" s="178"/>
      <c r="B60" s="179"/>
      <c r="C60" s="180"/>
      <c r="D60" s="129"/>
      <c r="E60" s="130"/>
      <c r="F60" s="130"/>
      <c r="G60" s="131"/>
      <c r="H60" s="137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9"/>
    </row>
    <row r="61" spans="1:46" ht="20.100000000000001" customHeight="1" x14ac:dyDescent="0.4">
      <c r="A61" s="181"/>
      <c r="B61" s="182"/>
      <c r="C61" s="183"/>
      <c r="D61" s="132"/>
      <c r="E61" s="133"/>
      <c r="F61" s="133"/>
      <c r="G61" s="134"/>
      <c r="H61" s="140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2"/>
    </row>
    <row r="62" spans="1:46" ht="16.5" customHeight="1" x14ac:dyDescent="0.4">
      <c r="A62" s="69"/>
      <c r="B62" s="70"/>
    </row>
    <row r="63" spans="1:46" ht="16.5" customHeight="1" x14ac:dyDescent="0.4">
      <c r="A63" s="10" t="s">
        <v>57</v>
      </c>
    </row>
    <row r="64" spans="1:46" ht="16.5" customHeight="1" x14ac:dyDescent="0.4">
      <c r="A64" s="167"/>
      <c r="B64" s="168"/>
      <c r="C64" s="169"/>
      <c r="D64" s="71" t="s">
        <v>45</v>
      </c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3"/>
    </row>
    <row r="65" spans="1:35" ht="16.5" customHeight="1" x14ac:dyDescent="0.4">
      <c r="A65" s="170"/>
      <c r="B65" s="171"/>
      <c r="C65" s="172"/>
      <c r="D65" s="74" t="s">
        <v>73</v>
      </c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6"/>
    </row>
    <row r="66" spans="1:35" ht="16.5" customHeight="1" x14ac:dyDescent="0.4">
      <c r="A66" s="170"/>
      <c r="B66" s="171"/>
      <c r="C66" s="172"/>
      <c r="D66" s="74" t="s">
        <v>74</v>
      </c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6"/>
    </row>
    <row r="67" spans="1:35" ht="16.5" customHeight="1" x14ac:dyDescent="0.4">
      <c r="A67" s="170"/>
      <c r="B67" s="171"/>
      <c r="C67" s="172"/>
      <c r="D67" s="74" t="s">
        <v>77</v>
      </c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6"/>
    </row>
    <row r="68" spans="1:35" ht="16.5" customHeight="1" x14ac:dyDescent="0.4">
      <c r="A68" s="170"/>
      <c r="B68" s="171"/>
      <c r="C68" s="172"/>
      <c r="D68" s="74" t="s">
        <v>75</v>
      </c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6"/>
    </row>
    <row r="69" spans="1:35" ht="16.5" customHeight="1" x14ac:dyDescent="0.4">
      <c r="A69" s="170"/>
      <c r="B69" s="171"/>
      <c r="C69" s="172"/>
      <c r="D69" s="74" t="s">
        <v>76</v>
      </c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6"/>
    </row>
    <row r="70" spans="1:35" ht="16.5" customHeight="1" x14ac:dyDescent="0.4">
      <c r="A70" s="158"/>
      <c r="B70" s="159"/>
      <c r="C70" s="160"/>
      <c r="D70" s="77" t="s">
        <v>78</v>
      </c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9"/>
    </row>
    <row r="71" spans="1:35" ht="16.5" customHeight="1" x14ac:dyDescent="0.4">
      <c r="A71" s="94"/>
      <c r="B71" s="94"/>
      <c r="C71" s="94"/>
    </row>
    <row r="72" spans="1:35" ht="16.5" customHeight="1" x14ac:dyDescent="0.4">
      <c r="A72" s="10" t="s">
        <v>93</v>
      </c>
    </row>
    <row r="73" spans="1:35" ht="16.5" customHeight="1" x14ac:dyDescent="0.4">
      <c r="A73" s="167"/>
      <c r="B73" s="168"/>
      <c r="C73" s="168"/>
      <c r="D73" s="71" t="s">
        <v>90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3"/>
    </row>
    <row r="74" spans="1:35" ht="16.5" customHeight="1" x14ac:dyDescent="0.4">
      <c r="A74" s="170"/>
      <c r="B74" s="171"/>
      <c r="C74" s="171"/>
      <c r="D74" s="121" t="s">
        <v>92</v>
      </c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8"/>
    </row>
    <row r="75" spans="1:35" ht="16.5" customHeight="1" x14ac:dyDescent="0.4">
      <c r="A75" s="158"/>
      <c r="B75" s="159"/>
      <c r="C75" s="159"/>
      <c r="D75" s="122" t="s">
        <v>91</v>
      </c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20"/>
    </row>
  </sheetData>
  <mergeCells count="164">
    <mergeCell ref="D49:G49"/>
    <mergeCell ref="H49:V49"/>
    <mergeCell ref="W49:AI49"/>
    <mergeCell ref="D50:G51"/>
    <mergeCell ref="H50:V51"/>
    <mergeCell ref="AI50:AI51"/>
    <mergeCell ref="D52:G52"/>
    <mergeCell ref="H52:AI52"/>
    <mergeCell ref="X41:AI41"/>
    <mergeCell ref="F42:I43"/>
    <mergeCell ref="W47:AA47"/>
    <mergeCell ref="AB47:AH47"/>
    <mergeCell ref="A74:C74"/>
    <mergeCell ref="A75:C75"/>
    <mergeCell ref="P20:S20"/>
    <mergeCell ref="P21:Q21"/>
    <mergeCell ref="R21:S21"/>
    <mergeCell ref="U21:X21"/>
    <mergeCell ref="Z21:AA21"/>
    <mergeCell ref="AE21:AF21"/>
    <mergeCell ref="AG21:AH21"/>
    <mergeCell ref="Z23:AE24"/>
    <mergeCell ref="A73:C73"/>
    <mergeCell ref="D59:G61"/>
    <mergeCell ref="I59:J59"/>
    <mergeCell ref="L59:N59"/>
    <mergeCell ref="H60:AI61"/>
    <mergeCell ref="K42:K43"/>
    <mergeCell ref="L42:O43"/>
    <mergeCell ref="T42:T43"/>
    <mergeCell ref="U42:X43"/>
    <mergeCell ref="D58:G58"/>
    <mergeCell ref="D53:G55"/>
    <mergeCell ref="I53:J53"/>
    <mergeCell ref="L53:N53"/>
    <mergeCell ref="H58:AI58"/>
    <mergeCell ref="D56:G56"/>
    <mergeCell ref="H56:V56"/>
    <mergeCell ref="W56:Z56"/>
    <mergeCell ref="AA56:AI56"/>
    <mergeCell ref="D57:G57"/>
    <mergeCell ref="H54:AI55"/>
    <mergeCell ref="H57:AI57"/>
    <mergeCell ref="W50:X51"/>
    <mergeCell ref="AB50:AB51"/>
    <mergeCell ref="AC50:AD51"/>
    <mergeCell ref="AE50:AE51"/>
    <mergeCell ref="AF50:AF51"/>
    <mergeCell ref="Y50:Y51"/>
    <mergeCell ref="Z50:AA51"/>
    <mergeCell ref="A49:C61"/>
    <mergeCell ref="Z33:Z34"/>
    <mergeCell ref="V44:X45"/>
    <mergeCell ref="Y44:Y45"/>
    <mergeCell ref="AA33:AC34"/>
    <mergeCell ref="AD33:AH34"/>
    <mergeCell ref="AI33:AI34"/>
    <mergeCell ref="A35:E39"/>
    <mergeCell ref="F35:I35"/>
    <mergeCell ref="J35:AI36"/>
    <mergeCell ref="F36:I36"/>
    <mergeCell ref="F37:AI37"/>
    <mergeCell ref="F44:I45"/>
    <mergeCell ref="K44:L45"/>
    <mergeCell ref="M44:P45"/>
    <mergeCell ref="Q44:Q45"/>
    <mergeCell ref="R44:T45"/>
    <mergeCell ref="U44:U45"/>
    <mergeCell ref="A40:E45"/>
    <mergeCell ref="H40:M40"/>
    <mergeCell ref="O40:U40"/>
    <mergeCell ref="X40:AI40"/>
    <mergeCell ref="H41:V41"/>
    <mergeCell ref="AG50:AH51"/>
    <mergeCell ref="H39:M39"/>
    <mergeCell ref="O39:AI39"/>
    <mergeCell ref="A32:I32"/>
    <mergeCell ref="Q32:T32"/>
    <mergeCell ref="Y28:Z28"/>
    <mergeCell ref="AB28:AC28"/>
    <mergeCell ref="AE28:AF28"/>
    <mergeCell ref="F29:I30"/>
    <mergeCell ref="J29:R30"/>
    <mergeCell ref="S29:AA30"/>
    <mergeCell ref="H38:M38"/>
    <mergeCell ref="O38:AI38"/>
    <mergeCell ref="A33:I34"/>
    <mergeCell ref="K33:K34"/>
    <mergeCell ref="L33:R34"/>
    <mergeCell ref="T33:T34"/>
    <mergeCell ref="U33:X34"/>
    <mergeCell ref="W23:X24"/>
    <mergeCell ref="A14:E14"/>
    <mergeCell ref="AB29:AI30"/>
    <mergeCell ref="F28:I28"/>
    <mergeCell ref="J28:K28"/>
    <mergeCell ref="M28:N28"/>
    <mergeCell ref="P28:Q28"/>
    <mergeCell ref="S28:T28"/>
    <mergeCell ref="V28:W28"/>
    <mergeCell ref="P16:S16"/>
    <mergeCell ref="P17:Q17"/>
    <mergeCell ref="R17:S17"/>
    <mergeCell ref="U17:X17"/>
    <mergeCell ref="Z17:AA17"/>
    <mergeCell ref="AE17:AF17"/>
    <mergeCell ref="AG17:AH17"/>
    <mergeCell ref="A8:E9"/>
    <mergeCell ref="F8:V9"/>
    <mergeCell ref="W8:X9"/>
    <mergeCell ref="Y8:Y9"/>
    <mergeCell ref="Z8:AA9"/>
    <mergeCell ref="AB8:AB9"/>
    <mergeCell ref="AC8:AD9"/>
    <mergeCell ref="AB25:AI25"/>
    <mergeCell ref="F26:I27"/>
    <mergeCell ref="J26:R27"/>
    <mergeCell ref="S26:AA27"/>
    <mergeCell ref="AB26:AI27"/>
    <mergeCell ref="A10:E13"/>
    <mergeCell ref="G10:H10"/>
    <mergeCell ref="J10:L10"/>
    <mergeCell ref="F11:AI13"/>
    <mergeCell ref="K15:M15"/>
    <mergeCell ref="O15:P15"/>
    <mergeCell ref="T15:V15"/>
    <mergeCell ref="X15:Y15"/>
    <mergeCell ref="F23:I24"/>
    <mergeCell ref="N23:O24"/>
    <mergeCell ref="R23:T24"/>
    <mergeCell ref="U23:V24"/>
    <mergeCell ref="A2:AI2"/>
    <mergeCell ref="A4:E4"/>
    <mergeCell ref="F4:L4"/>
    <mergeCell ref="Y4:AB4"/>
    <mergeCell ref="AD4:AE4"/>
    <mergeCell ref="AG4:AH4"/>
    <mergeCell ref="A7:E7"/>
    <mergeCell ref="F7:V7"/>
    <mergeCell ref="W7:AI7"/>
    <mergeCell ref="A64:C64"/>
    <mergeCell ref="A65:C65"/>
    <mergeCell ref="A66:C66"/>
    <mergeCell ref="A67:C67"/>
    <mergeCell ref="A68:C68"/>
    <mergeCell ref="A69:C69"/>
    <mergeCell ref="A70:C70"/>
    <mergeCell ref="AE8:AE9"/>
    <mergeCell ref="AF8:AF9"/>
    <mergeCell ref="F31:I31"/>
    <mergeCell ref="M31:P31"/>
    <mergeCell ref="V31:Y31"/>
    <mergeCell ref="AD31:AG31"/>
    <mergeCell ref="F14:S14"/>
    <mergeCell ref="T14:W14"/>
    <mergeCell ref="X14:AI14"/>
    <mergeCell ref="A15:E24"/>
    <mergeCell ref="F15:I15"/>
    <mergeCell ref="A25:E31"/>
    <mergeCell ref="F25:I25"/>
    <mergeCell ref="J25:R25"/>
    <mergeCell ref="S25:AA25"/>
    <mergeCell ref="AG8:AH9"/>
    <mergeCell ref="AI8:AI9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rowBreaks count="1" manualBreakCount="1">
    <brk id="46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9</xdr:col>
                    <xdr:colOff>180975</xdr:colOff>
                    <xdr:row>32</xdr:row>
                    <xdr:rowOff>76200</xdr:rowOff>
                  </from>
                  <to>
                    <xdr:col>11</xdr:col>
                    <xdr:colOff>104775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32</xdr:row>
                    <xdr:rowOff>76200</xdr:rowOff>
                  </from>
                  <to>
                    <xdr:col>20</xdr:col>
                    <xdr:colOff>104775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5</xdr:col>
                    <xdr:colOff>171450</xdr:colOff>
                    <xdr:row>36</xdr:row>
                    <xdr:rowOff>190500</xdr:rowOff>
                  </from>
                  <to>
                    <xdr:col>7</xdr:col>
                    <xdr:colOff>85725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5</xdr:col>
                    <xdr:colOff>171450</xdr:colOff>
                    <xdr:row>37</xdr:row>
                    <xdr:rowOff>190500</xdr:rowOff>
                  </from>
                  <to>
                    <xdr:col>7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5</xdr:col>
                    <xdr:colOff>171450</xdr:colOff>
                    <xdr:row>38</xdr:row>
                    <xdr:rowOff>190500</xdr:rowOff>
                  </from>
                  <to>
                    <xdr:col>7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5</xdr:col>
                    <xdr:colOff>171450</xdr:colOff>
                    <xdr:row>39</xdr:row>
                    <xdr:rowOff>180975</xdr:rowOff>
                  </from>
                  <to>
                    <xdr:col>7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12</xdr:col>
                    <xdr:colOff>171450</xdr:colOff>
                    <xdr:row>36</xdr:row>
                    <xdr:rowOff>190500</xdr:rowOff>
                  </from>
                  <to>
                    <xdr:col>14</xdr:col>
                    <xdr:colOff>85725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12</xdr:col>
                    <xdr:colOff>171450</xdr:colOff>
                    <xdr:row>37</xdr:row>
                    <xdr:rowOff>190500</xdr:rowOff>
                  </from>
                  <to>
                    <xdr:col>14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12</xdr:col>
                    <xdr:colOff>171450</xdr:colOff>
                    <xdr:row>38</xdr:row>
                    <xdr:rowOff>190500</xdr:rowOff>
                  </from>
                  <to>
                    <xdr:col>14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21</xdr:col>
                    <xdr:colOff>171450</xdr:colOff>
                    <xdr:row>38</xdr:row>
                    <xdr:rowOff>190500</xdr:rowOff>
                  </from>
                  <to>
                    <xdr:col>23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21</xdr:col>
                    <xdr:colOff>180975</xdr:colOff>
                    <xdr:row>39</xdr:row>
                    <xdr:rowOff>190500</xdr:rowOff>
                  </from>
                  <to>
                    <xdr:col>23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41</xdr:row>
                    <xdr:rowOff>85725</xdr:rowOff>
                  </from>
                  <to>
                    <xdr:col>11</xdr:col>
                    <xdr:colOff>161925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19</xdr:col>
                    <xdr:colOff>9525</xdr:colOff>
                    <xdr:row>41</xdr:row>
                    <xdr:rowOff>85725</xdr:rowOff>
                  </from>
                  <to>
                    <xdr:col>20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0</xdr:col>
                    <xdr:colOff>171450</xdr:colOff>
                    <xdr:row>62</xdr:row>
                    <xdr:rowOff>190500</xdr:rowOff>
                  </from>
                  <to>
                    <xdr:col>2</xdr:col>
                    <xdr:colOff>85725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0</xdr:col>
                    <xdr:colOff>171450</xdr:colOff>
                    <xdr:row>63</xdr:row>
                    <xdr:rowOff>190500</xdr:rowOff>
                  </from>
                  <to>
                    <xdr:col>2</xdr:col>
                    <xdr:colOff>85725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0</xdr:col>
                    <xdr:colOff>171450</xdr:colOff>
                    <xdr:row>64</xdr:row>
                    <xdr:rowOff>190500</xdr:rowOff>
                  </from>
                  <to>
                    <xdr:col>2</xdr:col>
                    <xdr:colOff>85725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0</xdr:col>
                    <xdr:colOff>171450</xdr:colOff>
                    <xdr:row>65</xdr:row>
                    <xdr:rowOff>190500</xdr:rowOff>
                  </from>
                  <to>
                    <xdr:col>2</xdr:col>
                    <xdr:colOff>85725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0</xdr:col>
                    <xdr:colOff>171450</xdr:colOff>
                    <xdr:row>66</xdr:row>
                    <xdr:rowOff>190500</xdr:rowOff>
                  </from>
                  <to>
                    <xdr:col>2</xdr:col>
                    <xdr:colOff>85725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0</xdr:col>
                    <xdr:colOff>171450</xdr:colOff>
                    <xdr:row>67</xdr:row>
                    <xdr:rowOff>190500</xdr:rowOff>
                  </from>
                  <to>
                    <xdr:col>2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0</xdr:col>
                    <xdr:colOff>171450</xdr:colOff>
                    <xdr:row>68</xdr:row>
                    <xdr:rowOff>180975</xdr:rowOff>
                  </from>
                  <to>
                    <xdr:col>2</xdr:col>
                    <xdr:colOff>85725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0</xdr:col>
                    <xdr:colOff>171450</xdr:colOff>
                    <xdr:row>62</xdr:row>
                    <xdr:rowOff>190500</xdr:rowOff>
                  </from>
                  <to>
                    <xdr:col>2</xdr:col>
                    <xdr:colOff>85725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0</xdr:col>
                    <xdr:colOff>171450</xdr:colOff>
                    <xdr:row>63</xdr:row>
                    <xdr:rowOff>190500</xdr:rowOff>
                  </from>
                  <to>
                    <xdr:col>2</xdr:col>
                    <xdr:colOff>85725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0</xdr:col>
                    <xdr:colOff>171450</xdr:colOff>
                    <xdr:row>64</xdr:row>
                    <xdr:rowOff>190500</xdr:rowOff>
                  </from>
                  <to>
                    <xdr:col>2</xdr:col>
                    <xdr:colOff>85725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0</xdr:col>
                    <xdr:colOff>171450</xdr:colOff>
                    <xdr:row>65</xdr:row>
                    <xdr:rowOff>190500</xdr:rowOff>
                  </from>
                  <to>
                    <xdr:col>2</xdr:col>
                    <xdr:colOff>85725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0</xdr:col>
                    <xdr:colOff>171450</xdr:colOff>
                    <xdr:row>66</xdr:row>
                    <xdr:rowOff>190500</xdr:rowOff>
                  </from>
                  <to>
                    <xdr:col>2</xdr:col>
                    <xdr:colOff>85725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0</xdr:col>
                    <xdr:colOff>171450</xdr:colOff>
                    <xdr:row>67</xdr:row>
                    <xdr:rowOff>190500</xdr:rowOff>
                  </from>
                  <to>
                    <xdr:col>2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0</xdr:col>
                    <xdr:colOff>171450</xdr:colOff>
                    <xdr:row>68</xdr:row>
                    <xdr:rowOff>180975</xdr:rowOff>
                  </from>
                  <to>
                    <xdr:col>2</xdr:col>
                    <xdr:colOff>85725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1" name="Check Box 31">
              <controlPr defaultSize="0" autoFill="0" autoLine="0" autoPict="0">
                <anchor moveWithCells="1">
                  <from>
                    <xdr:col>0</xdr:col>
                    <xdr:colOff>171450</xdr:colOff>
                    <xdr:row>64</xdr:row>
                    <xdr:rowOff>190500</xdr:rowOff>
                  </from>
                  <to>
                    <xdr:col>2</xdr:col>
                    <xdr:colOff>85725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2" name="Check Box 32">
              <controlPr defaultSize="0" autoFill="0" autoLine="0" autoPict="0">
                <anchor moveWithCells="1">
                  <from>
                    <xdr:col>0</xdr:col>
                    <xdr:colOff>171450</xdr:colOff>
                    <xdr:row>65</xdr:row>
                    <xdr:rowOff>190500</xdr:rowOff>
                  </from>
                  <to>
                    <xdr:col>2</xdr:col>
                    <xdr:colOff>85725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3" name="Check Box 33">
              <controlPr defaultSize="0" autoFill="0" autoLine="0" autoPict="0">
                <anchor moveWithCells="1">
                  <from>
                    <xdr:col>0</xdr:col>
                    <xdr:colOff>171450</xdr:colOff>
                    <xdr:row>66</xdr:row>
                    <xdr:rowOff>190500</xdr:rowOff>
                  </from>
                  <to>
                    <xdr:col>2</xdr:col>
                    <xdr:colOff>85725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4" name="Check Box 34">
              <controlPr defaultSize="0" autoFill="0" autoLine="0" autoPict="0">
                <anchor moveWithCells="1">
                  <from>
                    <xdr:col>0</xdr:col>
                    <xdr:colOff>171450</xdr:colOff>
                    <xdr:row>67</xdr:row>
                    <xdr:rowOff>190500</xdr:rowOff>
                  </from>
                  <to>
                    <xdr:col>2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保育料一部 </vt:lpstr>
      <vt:lpstr>記入例</vt:lpstr>
      <vt:lpstr>記入例!Print_Area</vt:lpstr>
      <vt:lpstr>'保育料一部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2025-03-28T06:38:04Z</cp:lastPrinted>
  <dcterms:created xsi:type="dcterms:W3CDTF">2020-09-25T00:57:43Z</dcterms:created>
  <dcterms:modified xsi:type="dcterms:W3CDTF">2025-03-28T06:42:56Z</dcterms:modified>
</cp:coreProperties>
</file>